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INFO. PÚBLICA 2024\Info. Pública Septiembre 2024\UAIP Programación y Reprogramación\AGOSTO 2024\"/>
    </mc:Choice>
  </mc:AlternateContent>
  <xr:revisionPtr revIDLastSave="0" documentId="13_ncr:1_{355C0565-DE9B-4314-AFCD-774E54D2973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LOP- Art. 17 Ter b) Programació" sheetId="1" r:id="rId1"/>
  </sheets>
  <definedNames>
    <definedName name="_xlnm._FilterDatabase" localSheetId="0" hidden="1">'LOP- Art. 17 Ter b) Programació'!$A$5:$K$45</definedName>
    <definedName name="_xlnm.Print_Titles" localSheetId="0">'LOP- Art. 17 Ter b) Programació'!$5:$5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5" i="1" l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</calcChain>
</file>

<file path=xl/sharedStrings.xml><?xml version="1.0" encoding="utf-8"?>
<sst xmlns="http://schemas.openxmlformats.org/spreadsheetml/2006/main" count="175" uniqueCount="83">
  <si>
    <t>PUESTO NOMINAL</t>
  </si>
  <si>
    <t>SALARIO  BASE</t>
  </si>
  <si>
    <t>BONO ACDO. GUBERNATIVO    66-2000</t>
  </si>
  <si>
    <t>BONO AERONAUTICO</t>
  </si>
  <si>
    <t>BONO DE ANTIGUEDAD</t>
  </si>
  <si>
    <t>PEÓN</t>
  </si>
  <si>
    <t>UNIDAD DE CAPACITACIÓN</t>
  </si>
  <si>
    <t>TRABAJADOR DE MANTENIMIENTO DE TELECOMUNICACIONES II</t>
  </si>
  <si>
    <t>RENE AMBROCIO BAUTISTA</t>
  </si>
  <si>
    <t>ANA MARÍA AVALOS RODRIGUEZ</t>
  </si>
  <si>
    <t>JULIO GUILLERMO CALITO CHIGUICHON</t>
  </si>
  <si>
    <t>PEDRO CALITO CHIGUICHON</t>
  </si>
  <si>
    <t>MAYRA YESSENIA CASTILLO GALVEZ</t>
  </si>
  <si>
    <t>VICENTE COJOLON SICAJOL</t>
  </si>
  <si>
    <t>RAUL OSWALDO CONTRERAS GIRON</t>
  </si>
  <si>
    <t>RONALDO CORADO ARDON</t>
  </si>
  <si>
    <t>DIANA NOHELIA CORDON JIMENEZ</t>
  </si>
  <si>
    <t>DAVID JACOB CRUZ LAZARO</t>
  </si>
  <si>
    <t>RICARDO ESTRADA GUTIERREZ</t>
  </si>
  <si>
    <t>LIRDAN ROMEO FLORES CARPIO</t>
  </si>
  <si>
    <t>JESSIKA BEDILIA GARCIA LOPEZ</t>
  </si>
  <si>
    <t>MARIO ANTONIO GONGORA MENDEZ</t>
  </si>
  <si>
    <t>MARCO TULIO GUERRA PEREZ</t>
  </si>
  <si>
    <t>PAULINO ISMALEJ ENRIQUEZ</t>
  </si>
  <si>
    <t>MARTA MARTINEZ PINEDA</t>
  </si>
  <si>
    <t>JESSICA NINETT MATIAS ARIAS</t>
  </si>
  <si>
    <t>SELVIN OMAR MORALES MIJANGOS</t>
  </si>
  <si>
    <t>CARLOS RODOLFO MORALES PERALTA</t>
  </si>
  <si>
    <t>JOSE DANIEL NAVAS ZEPEDA</t>
  </si>
  <si>
    <t>OTTONIEL OROZCO GONZALEZ</t>
  </si>
  <si>
    <t>MARIA DEL ROSARIO PECHE PINELO</t>
  </si>
  <si>
    <t>SANDRA PATRICIA PEÑA LOPEZ</t>
  </si>
  <si>
    <t>JOSE ADAN RAMOS ORTIZ</t>
  </si>
  <si>
    <t>ISRAEL MARGARITO SARAVIA PIXOLA</t>
  </si>
  <si>
    <t>FIDENCIO ANIBAL URRUTIA VIDAL</t>
  </si>
  <si>
    <t>BYRON ORLANDO VELIZ GARCIA</t>
  </si>
  <si>
    <t>ERICK ROLANDO CUXIL MOLINA</t>
  </si>
  <si>
    <t>CARLOS ENRIQUE MELES SAQUIL</t>
  </si>
  <si>
    <t>JORGE ROLANDO HERRARTE SACARÍAS</t>
  </si>
  <si>
    <t>ALMA LETICIA FLORES DE PAZ</t>
  </si>
  <si>
    <t>FRANCISCA VASQUEZ BALTAZAR</t>
  </si>
  <si>
    <t>MÓNICA LIZETH LORENTI SILVA</t>
  </si>
  <si>
    <t>JONATAN GIEZI LOCH NAVAS</t>
  </si>
  <si>
    <t>GRECIA MARISOL CASTELLANOS TORRES</t>
  </si>
  <si>
    <t>IRIS LETICIA CABRERA PEREZ</t>
  </si>
  <si>
    <t>RENGLÓN</t>
  </si>
  <si>
    <t>NOMBRE</t>
  </si>
  <si>
    <t>UBICACIÓN GEOGRÁFICA</t>
  </si>
  <si>
    <t>GUATEMALA</t>
  </si>
  <si>
    <t>FLORES, PETÉN</t>
  </si>
  <si>
    <t>SAN JOSÉ, ESCUINTLA</t>
  </si>
  <si>
    <t>PUERTO BARRIOS, IZABAL</t>
  </si>
  <si>
    <t>POPTÚN, PETÉN</t>
  </si>
  <si>
    <t>AUXILIAR DE MECÁNICA</t>
  </si>
  <si>
    <t>EVELYN JULISSA RODRIGUEZ XON DE PALENCIA</t>
  </si>
  <si>
    <t>DEPENDENCIA FUNCIONAL</t>
  </si>
  <si>
    <t>AUXILIAR DE ELECTRICIDAD</t>
  </si>
  <si>
    <t>AERÓDROMO DE POPTÚN, PETÉN</t>
  </si>
  <si>
    <t>AERÓDROMO DE PUERTO BARRIOS, IZABAL</t>
  </si>
  <si>
    <t>AERÓDROMO DE SAN JOSÉ, ESCUINTLA</t>
  </si>
  <si>
    <t>UNIDAD DE ALMACÉN</t>
  </si>
  <si>
    <t>SAN VICENTE PACAYA, ESCUINTLA</t>
  </si>
  <si>
    <t>CENTRO DE OPERACIONES DE EMERGENCIAS -COE-</t>
  </si>
  <si>
    <t>PEÓN VIGILANTE I</t>
  </si>
  <si>
    <t>ERICK ORLANDO MERIDA CALITO</t>
  </si>
  <si>
    <t>TRANSITO ELIZABETH PEREZ QUIROA DE MENDEZ</t>
  </si>
  <si>
    <t>DIRECCIÓN GENERAL DE AERONÁUTICA CIVIL -DGAC-</t>
  </si>
  <si>
    <t>TOTAL</t>
  </si>
  <si>
    <t>AUXILIAR MISCELÁNEO</t>
  </si>
  <si>
    <t>ADMINISTRACIÓN AEROPORTUARIA MUNDO MAYA</t>
  </si>
  <si>
    <t>DEPARTAMENTO DE ESTÁNDARES DE VUELO</t>
  </si>
  <si>
    <t>DEPARTAMENTO DE INFRAESTRUCTURA AEROPORTUARIA</t>
  </si>
  <si>
    <t>DEPARTAMENTO DE NAVEGACIÓN AÉREA</t>
  </si>
  <si>
    <t>DEPARTAMENTO DE RECURSOS HUMANOS</t>
  </si>
  <si>
    <t>DEPARTAMENTO DE SEGURIDAD AEROPORTUARIA</t>
  </si>
  <si>
    <t>DEPARTAMENTO FINANCIERO</t>
  </si>
  <si>
    <t>NO.</t>
  </si>
  <si>
    <t>DEPARMENTO DE TRANSPORTE AÉREO</t>
  </si>
  <si>
    <t>DEPARTAMENTO  DE COMUNICACIONES, NAVEGACIÓN Y VIGILANCIA DE RADAR</t>
  </si>
  <si>
    <t>PROGRAMACIÓN Y REPROGRAMACIÓN DE JORNALES</t>
  </si>
  <si>
    <t>ARTÍCULO 17 Ter. Inciso b) LEY ORGÁNICA DEL PRESUPUESTO</t>
  </si>
  <si>
    <t xml:space="preserve">
ADMINISTRACIÓN DEL AEROPUERTO INTERNACIONAL LA AURORA
</t>
  </si>
  <si>
    <t>SEPTIMBRE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</si>
</sst>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000"/>
    <numFmt numFmtId="167" formatCode="_(* #,##0.00_);_(* \(#,##0.00\);_(* \-??_);_(@_)"/>
    <numFmt numFmtId="168" formatCode="&quot;Q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Georgia"/>
      <family val="1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0"/>
      <color indexed="8"/>
      <name val="Calibri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78">
    <xf numFmtId="0" fontId="0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/>
    <xf numFmtId="0" fontId="9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9" fillId="0" borderId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167" fontId="9" fillId="0" borderId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12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4" fillId="0" borderId="0"/>
    <xf numFmtId="0" fontId="15" fillId="0" borderId="0"/>
    <xf numFmtId="43" fontId="13" fillId="0" borderId="0" applyFont="0" applyFill="0" applyBorder="0" applyAlignment="0" applyProtection="0"/>
    <xf numFmtId="0" fontId="13" fillId="0" borderId="0"/>
  </cellStyleXfs>
  <cellXfs count="34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2" xfId="2" applyFont="1" applyBorder="1"/>
    <xf numFmtId="0" fontId="3" fillId="0" borderId="2" xfId="2" applyFont="1" applyBorder="1" applyAlignment="1">
      <alignment vertical="center"/>
    </xf>
    <xf numFmtId="0" fontId="3" fillId="0" borderId="7" xfId="2" applyFont="1" applyBorder="1" applyAlignment="1">
      <alignment vertical="center"/>
    </xf>
    <xf numFmtId="8" fontId="0" fillId="0" borderId="0" xfId="0" applyNumberFormat="1"/>
    <xf numFmtId="168" fontId="5" fillId="0" borderId="1" xfId="1" applyNumberFormat="1" applyFont="1" applyFill="1" applyBorder="1" applyAlignment="1">
      <alignment horizontal="center" vertical="center"/>
    </xf>
    <xf numFmtId="8" fontId="16" fillId="0" borderId="0" xfId="0" applyNumberFormat="1" applyFont="1"/>
    <xf numFmtId="0" fontId="16" fillId="0" borderId="0" xfId="0" applyFont="1"/>
    <xf numFmtId="0" fontId="2" fillId="0" borderId="6" xfId="2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8" fontId="5" fillId="0" borderId="1" xfId="0" applyNumberFormat="1" applyFont="1" applyBorder="1" applyAlignment="1">
      <alignment horizontal="center" vertical="center" wrapText="1"/>
    </xf>
    <xf numFmtId="168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49" fontId="3" fillId="0" borderId="8" xfId="2" applyNumberFormat="1" applyFont="1" applyBorder="1" applyAlignment="1">
      <alignment horizontal="center" vertical="center"/>
    </xf>
    <xf numFmtId="49" fontId="3" fillId="0" borderId="0" xfId="2" applyNumberFormat="1" applyFont="1" applyAlignment="1">
      <alignment horizontal="center" vertical="center"/>
    </xf>
    <xf numFmtId="49" fontId="3" fillId="0" borderId="9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</cellXfs>
  <cellStyles count="578">
    <cellStyle name="%" xfId="5" xr:uid="{00000000-0005-0000-0000-000000000000}"/>
    <cellStyle name="Excel Built-in Normal" xfId="6" xr:uid="{00000000-0005-0000-0000-000001000000}"/>
    <cellStyle name="Excel Built-in Normal 2" xfId="7" xr:uid="{00000000-0005-0000-0000-000002000000}"/>
    <cellStyle name="Excel Built-in Normal 3" xfId="8" xr:uid="{00000000-0005-0000-0000-000003000000}"/>
    <cellStyle name="Hipervínculo 2" xfId="9" xr:uid="{00000000-0005-0000-0000-000004000000}"/>
    <cellStyle name="Millares 10" xfId="576" xr:uid="{00000000-0005-0000-0000-000005000000}"/>
    <cellStyle name="Millares 2" xfId="10" xr:uid="{00000000-0005-0000-0000-000006000000}"/>
    <cellStyle name="Millares 2 10" xfId="11" xr:uid="{00000000-0005-0000-0000-000007000000}"/>
    <cellStyle name="Millares 2 10 2" xfId="12" xr:uid="{00000000-0005-0000-0000-000008000000}"/>
    <cellStyle name="Millares 2 11" xfId="13" xr:uid="{00000000-0005-0000-0000-000009000000}"/>
    <cellStyle name="Millares 2 11 2" xfId="14" xr:uid="{00000000-0005-0000-0000-00000A000000}"/>
    <cellStyle name="Millares 2 12" xfId="15" xr:uid="{00000000-0005-0000-0000-00000B000000}"/>
    <cellStyle name="Millares 2 12 2" xfId="16" xr:uid="{00000000-0005-0000-0000-00000C000000}"/>
    <cellStyle name="Millares 2 13" xfId="17" xr:uid="{00000000-0005-0000-0000-00000D000000}"/>
    <cellStyle name="Millares 2 13 2" xfId="18" xr:uid="{00000000-0005-0000-0000-00000E000000}"/>
    <cellStyle name="Millares 2 14" xfId="19" xr:uid="{00000000-0005-0000-0000-00000F000000}"/>
    <cellStyle name="Millares 2 14 2" xfId="20" xr:uid="{00000000-0005-0000-0000-000010000000}"/>
    <cellStyle name="Millares 2 15" xfId="21" xr:uid="{00000000-0005-0000-0000-000011000000}"/>
    <cellStyle name="Millares 2 15 2" xfId="22" xr:uid="{00000000-0005-0000-0000-000012000000}"/>
    <cellStyle name="Millares 2 2" xfId="23" xr:uid="{00000000-0005-0000-0000-000013000000}"/>
    <cellStyle name="Millares 2 2 2" xfId="24" xr:uid="{00000000-0005-0000-0000-000014000000}"/>
    <cellStyle name="Millares 2 2 2 2" xfId="25" xr:uid="{00000000-0005-0000-0000-000015000000}"/>
    <cellStyle name="Millares 2 2 2 2 2" xfId="26" xr:uid="{00000000-0005-0000-0000-000016000000}"/>
    <cellStyle name="Millares 2 2 2 2 2 2" xfId="27" xr:uid="{00000000-0005-0000-0000-000017000000}"/>
    <cellStyle name="Millares 2 2 2 2 2 3" xfId="28" xr:uid="{00000000-0005-0000-0000-000018000000}"/>
    <cellStyle name="Millares 2 2 2 2 3" xfId="29" xr:uid="{00000000-0005-0000-0000-000019000000}"/>
    <cellStyle name="Millares 2 2 2 3" xfId="30" xr:uid="{00000000-0005-0000-0000-00001A000000}"/>
    <cellStyle name="Millares 2 2 2 3 2" xfId="31" xr:uid="{00000000-0005-0000-0000-00001B000000}"/>
    <cellStyle name="Millares 2 2 2 4" xfId="32" xr:uid="{00000000-0005-0000-0000-00001C000000}"/>
    <cellStyle name="Millares 2 2 2 4 2" xfId="33" xr:uid="{00000000-0005-0000-0000-00001D000000}"/>
    <cellStyle name="Millares 2 2 2 5" xfId="34" xr:uid="{00000000-0005-0000-0000-00001E000000}"/>
    <cellStyle name="Millares 2 2 2 5 2" xfId="35" xr:uid="{00000000-0005-0000-0000-00001F000000}"/>
    <cellStyle name="Millares 2 2 2 6" xfId="36" xr:uid="{00000000-0005-0000-0000-000020000000}"/>
    <cellStyle name="Millares 2 2 2 6 2" xfId="37" xr:uid="{00000000-0005-0000-0000-000021000000}"/>
    <cellStyle name="Millares 2 2 2 7" xfId="38" xr:uid="{00000000-0005-0000-0000-000022000000}"/>
    <cellStyle name="Millares 2 2 3" xfId="39" xr:uid="{00000000-0005-0000-0000-000023000000}"/>
    <cellStyle name="Millares 2 2 3 2" xfId="40" xr:uid="{00000000-0005-0000-0000-000024000000}"/>
    <cellStyle name="Millares 2 2 3 2 2" xfId="41" xr:uid="{00000000-0005-0000-0000-000025000000}"/>
    <cellStyle name="Millares 2 2 3 3" xfId="42" xr:uid="{00000000-0005-0000-0000-000026000000}"/>
    <cellStyle name="Millares 2 2 4" xfId="43" xr:uid="{00000000-0005-0000-0000-000027000000}"/>
    <cellStyle name="Millares 2 2 4 2" xfId="44" xr:uid="{00000000-0005-0000-0000-000028000000}"/>
    <cellStyle name="Millares 2 2 5" xfId="45" xr:uid="{00000000-0005-0000-0000-000029000000}"/>
    <cellStyle name="Millares 2 2 5 2" xfId="46" xr:uid="{00000000-0005-0000-0000-00002A000000}"/>
    <cellStyle name="Millares 2 2 6" xfId="47" xr:uid="{00000000-0005-0000-0000-00002B000000}"/>
    <cellStyle name="Millares 2 3" xfId="48" xr:uid="{00000000-0005-0000-0000-00002C000000}"/>
    <cellStyle name="Millares 2 3 2" xfId="49" xr:uid="{00000000-0005-0000-0000-00002D000000}"/>
    <cellStyle name="Millares 2 3 2 2" xfId="50" xr:uid="{00000000-0005-0000-0000-00002E000000}"/>
    <cellStyle name="Millares 2 3 2 2 2" xfId="51" xr:uid="{00000000-0005-0000-0000-00002F000000}"/>
    <cellStyle name="Millares 2 3 2 2 2 2" xfId="52" xr:uid="{00000000-0005-0000-0000-000030000000}"/>
    <cellStyle name="Millares 2 3 2 2 2 3" xfId="53" xr:uid="{00000000-0005-0000-0000-000031000000}"/>
    <cellStyle name="Millares 2 3 2 2 3" xfId="54" xr:uid="{00000000-0005-0000-0000-000032000000}"/>
    <cellStyle name="Millares 2 3 2 3" xfId="55" xr:uid="{00000000-0005-0000-0000-000033000000}"/>
    <cellStyle name="Millares 2 4" xfId="56" xr:uid="{00000000-0005-0000-0000-000034000000}"/>
    <cellStyle name="Millares 2 4 2" xfId="57" xr:uid="{00000000-0005-0000-0000-000035000000}"/>
    <cellStyle name="Millares 2 4 2 2" xfId="58" xr:uid="{00000000-0005-0000-0000-000036000000}"/>
    <cellStyle name="Millares 2 4 2 2 2" xfId="59" xr:uid="{00000000-0005-0000-0000-000037000000}"/>
    <cellStyle name="Millares 2 4 2 2 3" xfId="60" xr:uid="{00000000-0005-0000-0000-000038000000}"/>
    <cellStyle name="Millares 2 4 2 3" xfId="61" xr:uid="{00000000-0005-0000-0000-000039000000}"/>
    <cellStyle name="Millares 2 5" xfId="62" xr:uid="{00000000-0005-0000-0000-00003A000000}"/>
    <cellStyle name="Millares 2 5 2" xfId="63" xr:uid="{00000000-0005-0000-0000-00003B000000}"/>
    <cellStyle name="Millares 2 5 2 2" xfId="64" xr:uid="{00000000-0005-0000-0000-00003C000000}"/>
    <cellStyle name="Millares 2 5 2 3" xfId="65" xr:uid="{00000000-0005-0000-0000-00003D000000}"/>
    <cellStyle name="Millares 2 6" xfId="66" xr:uid="{00000000-0005-0000-0000-00003E000000}"/>
    <cellStyle name="Millares 2 7" xfId="67" xr:uid="{00000000-0005-0000-0000-00003F000000}"/>
    <cellStyle name="Millares 2 8" xfId="68" xr:uid="{00000000-0005-0000-0000-000040000000}"/>
    <cellStyle name="Millares 2 9" xfId="69" xr:uid="{00000000-0005-0000-0000-000041000000}"/>
    <cellStyle name="Millares 2 9 2" xfId="70" xr:uid="{00000000-0005-0000-0000-000042000000}"/>
    <cellStyle name="Millares 2 9 2 2" xfId="71" xr:uid="{00000000-0005-0000-0000-000043000000}"/>
    <cellStyle name="Millares 2 9 2 2 2" xfId="72" xr:uid="{00000000-0005-0000-0000-000044000000}"/>
    <cellStyle name="Millares 2 9 2 3" xfId="73" xr:uid="{00000000-0005-0000-0000-000045000000}"/>
    <cellStyle name="Millares 2 9 2 3 2" xfId="74" xr:uid="{00000000-0005-0000-0000-000046000000}"/>
    <cellStyle name="Millares 2 9 3" xfId="75" xr:uid="{00000000-0005-0000-0000-000047000000}"/>
    <cellStyle name="Millares 2 9 4" xfId="76" xr:uid="{00000000-0005-0000-0000-000048000000}"/>
    <cellStyle name="Millares 3" xfId="77" xr:uid="{00000000-0005-0000-0000-000049000000}"/>
    <cellStyle name="Millares 4" xfId="78" xr:uid="{00000000-0005-0000-0000-00004A000000}"/>
    <cellStyle name="Millares 4 2" xfId="79" xr:uid="{00000000-0005-0000-0000-00004B000000}"/>
    <cellStyle name="Millares 4 3" xfId="80" xr:uid="{00000000-0005-0000-0000-00004C000000}"/>
    <cellStyle name="Millares 5" xfId="81" xr:uid="{00000000-0005-0000-0000-00004D000000}"/>
    <cellStyle name="Millares 5 10" xfId="82" xr:uid="{00000000-0005-0000-0000-00004E000000}"/>
    <cellStyle name="Millares 5 10 2" xfId="83" xr:uid="{00000000-0005-0000-0000-00004F000000}"/>
    <cellStyle name="Millares 5 11" xfId="84" xr:uid="{00000000-0005-0000-0000-000050000000}"/>
    <cellStyle name="Millares 5 11 2" xfId="85" xr:uid="{00000000-0005-0000-0000-000051000000}"/>
    <cellStyle name="Millares 5 12" xfId="86" xr:uid="{00000000-0005-0000-0000-000052000000}"/>
    <cellStyle name="Millares 5 2" xfId="87" xr:uid="{00000000-0005-0000-0000-000053000000}"/>
    <cellStyle name="Millares 5 2 2" xfId="88" xr:uid="{00000000-0005-0000-0000-000054000000}"/>
    <cellStyle name="Millares 5 2 2 2" xfId="89" xr:uid="{00000000-0005-0000-0000-000055000000}"/>
    <cellStyle name="Millares 5 2 2 2 2" xfId="90" xr:uid="{00000000-0005-0000-0000-000056000000}"/>
    <cellStyle name="Millares 5 2 2 2 3" xfId="91" xr:uid="{00000000-0005-0000-0000-000057000000}"/>
    <cellStyle name="Millares 5 2 2 3" xfId="92" xr:uid="{00000000-0005-0000-0000-000058000000}"/>
    <cellStyle name="Millares 5 3" xfId="93" xr:uid="{00000000-0005-0000-0000-000059000000}"/>
    <cellStyle name="Millares 5 3 2" xfId="94" xr:uid="{00000000-0005-0000-0000-00005A000000}"/>
    <cellStyle name="Millares 5 3 2 2" xfId="95" xr:uid="{00000000-0005-0000-0000-00005B000000}"/>
    <cellStyle name="Millares 5 3 2 2 2" xfId="96" xr:uid="{00000000-0005-0000-0000-00005C000000}"/>
    <cellStyle name="Millares 5 3 2 2 3" xfId="97" xr:uid="{00000000-0005-0000-0000-00005D000000}"/>
    <cellStyle name="Millares 5 3 2 3" xfId="98" xr:uid="{00000000-0005-0000-0000-00005E000000}"/>
    <cellStyle name="Millares 5 4" xfId="99" xr:uid="{00000000-0005-0000-0000-00005F000000}"/>
    <cellStyle name="Millares 5 4 2" xfId="100" xr:uid="{00000000-0005-0000-0000-000060000000}"/>
    <cellStyle name="Millares 5 4 2 2" xfId="101" xr:uid="{00000000-0005-0000-0000-000061000000}"/>
    <cellStyle name="Millares 5 4 2 2 2" xfId="102" xr:uid="{00000000-0005-0000-0000-000062000000}"/>
    <cellStyle name="Millares 5 4 2 2 3" xfId="103" xr:uid="{00000000-0005-0000-0000-000063000000}"/>
    <cellStyle name="Millares 5 4 2 3" xfId="104" xr:uid="{00000000-0005-0000-0000-000064000000}"/>
    <cellStyle name="Millares 5 5" xfId="105" xr:uid="{00000000-0005-0000-0000-000065000000}"/>
    <cellStyle name="Millares 5 5 2" xfId="106" xr:uid="{00000000-0005-0000-0000-000066000000}"/>
    <cellStyle name="Millares 5 5 2 2" xfId="107" xr:uid="{00000000-0005-0000-0000-000067000000}"/>
    <cellStyle name="Millares 5 5 2 2 2" xfId="108" xr:uid="{00000000-0005-0000-0000-000068000000}"/>
    <cellStyle name="Millares 5 5 2 2 3" xfId="109" xr:uid="{00000000-0005-0000-0000-000069000000}"/>
    <cellStyle name="Millares 5 5 2 3" xfId="110" xr:uid="{00000000-0005-0000-0000-00006A000000}"/>
    <cellStyle name="Millares 5 6" xfId="111" xr:uid="{00000000-0005-0000-0000-00006B000000}"/>
    <cellStyle name="Millares 5 6 2" xfId="112" xr:uid="{00000000-0005-0000-0000-00006C000000}"/>
    <cellStyle name="Millares 5 6 2 2" xfId="113" xr:uid="{00000000-0005-0000-0000-00006D000000}"/>
    <cellStyle name="Millares 5 6 2 2 2" xfId="114" xr:uid="{00000000-0005-0000-0000-00006E000000}"/>
    <cellStyle name="Millares 5 6 2 2 3" xfId="115" xr:uid="{00000000-0005-0000-0000-00006F000000}"/>
    <cellStyle name="Millares 5 6 2 3" xfId="116" xr:uid="{00000000-0005-0000-0000-000070000000}"/>
    <cellStyle name="Millares 5 7" xfId="117" xr:uid="{00000000-0005-0000-0000-000071000000}"/>
    <cellStyle name="Millares 5 7 2" xfId="118" xr:uid="{00000000-0005-0000-0000-000072000000}"/>
    <cellStyle name="Millares 5 7 2 2" xfId="119" xr:uid="{00000000-0005-0000-0000-000073000000}"/>
    <cellStyle name="Millares 5 7 2 2 2" xfId="120" xr:uid="{00000000-0005-0000-0000-000074000000}"/>
    <cellStyle name="Millares 5 7 2 2 3" xfId="121" xr:uid="{00000000-0005-0000-0000-000075000000}"/>
    <cellStyle name="Millares 5 7 2 3" xfId="122" xr:uid="{00000000-0005-0000-0000-000076000000}"/>
    <cellStyle name="Millares 5 8" xfId="123" xr:uid="{00000000-0005-0000-0000-000077000000}"/>
    <cellStyle name="Millares 5 8 2" xfId="124" xr:uid="{00000000-0005-0000-0000-000078000000}"/>
    <cellStyle name="Millares 5 9" xfId="125" xr:uid="{00000000-0005-0000-0000-000079000000}"/>
    <cellStyle name="Millares 5 9 2" xfId="126" xr:uid="{00000000-0005-0000-0000-00007A000000}"/>
    <cellStyle name="Millares 6" xfId="127" xr:uid="{00000000-0005-0000-0000-00007B000000}"/>
    <cellStyle name="Millares 7" xfId="128" xr:uid="{00000000-0005-0000-0000-00007C000000}"/>
    <cellStyle name="Millares 7 2" xfId="129" xr:uid="{00000000-0005-0000-0000-00007D000000}"/>
    <cellStyle name="Millares 8" xfId="130" xr:uid="{00000000-0005-0000-0000-00007E000000}"/>
    <cellStyle name="Millares 8 2" xfId="131" xr:uid="{00000000-0005-0000-0000-00007F000000}"/>
    <cellStyle name="Millares 9" xfId="132" xr:uid="{00000000-0005-0000-0000-000080000000}"/>
    <cellStyle name="Moneda" xfId="1" builtinId="4"/>
    <cellStyle name="Moneda 2" xfId="3" xr:uid="{00000000-0005-0000-0000-000082000000}"/>
    <cellStyle name="Moneda 2 2" xfId="133" xr:uid="{00000000-0005-0000-0000-000083000000}"/>
    <cellStyle name="Moneda 2 2 2" xfId="134" xr:uid="{00000000-0005-0000-0000-000084000000}"/>
    <cellStyle name="Moneda 2 3" xfId="135" xr:uid="{00000000-0005-0000-0000-000085000000}"/>
    <cellStyle name="Moneda 2 3 2" xfId="136" xr:uid="{00000000-0005-0000-0000-000086000000}"/>
    <cellStyle name="Moneda 2 3 2 2" xfId="137" xr:uid="{00000000-0005-0000-0000-000087000000}"/>
    <cellStyle name="Moneda 2 3 3" xfId="138" xr:uid="{00000000-0005-0000-0000-000088000000}"/>
    <cellStyle name="Moneda 2 4" xfId="139" xr:uid="{00000000-0005-0000-0000-000089000000}"/>
    <cellStyle name="Moneda 2 4 2" xfId="140" xr:uid="{00000000-0005-0000-0000-00008A000000}"/>
    <cellStyle name="Moneda 2 5" xfId="141" xr:uid="{00000000-0005-0000-0000-00008B000000}"/>
    <cellStyle name="Moneda 2 5 2" xfId="142" xr:uid="{00000000-0005-0000-0000-00008C000000}"/>
    <cellStyle name="Moneda 2 6" xfId="143" xr:uid="{00000000-0005-0000-0000-00008D000000}"/>
    <cellStyle name="Moneda 2 6 2" xfId="144" xr:uid="{00000000-0005-0000-0000-00008E000000}"/>
    <cellStyle name="Moneda 2 7" xfId="145" xr:uid="{00000000-0005-0000-0000-00008F000000}"/>
    <cellStyle name="Moneda 2 8" xfId="146" xr:uid="{00000000-0005-0000-0000-000090000000}"/>
    <cellStyle name="Moneda 3" xfId="147" xr:uid="{00000000-0005-0000-0000-000091000000}"/>
    <cellStyle name="Moneda 3 2" xfId="148" xr:uid="{00000000-0005-0000-0000-000092000000}"/>
    <cellStyle name="Moneda 4" xfId="149" xr:uid="{00000000-0005-0000-0000-000093000000}"/>
    <cellStyle name="Moneda 4 2" xfId="150" xr:uid="{00000000-0005-0000-0000-000094000000}"/>
    <cellStyle name="Normal" xfId="0" builtinId="0"/>
    <cellStyle name="Normal 10" xfId="151" xr:uid="{00000000-0005-0000-0000-000096000000}"/>
    <cellStyle name="Normal 11" xfId="152" xr:uid="{00000000-0005-0000-0000-000097000000}"/>
    <cellStyle name="Normal 12" xfId="153" xr:uid="{00000000-0005-0000-0000-000098000000}"/>
    <cellStyle name="Normal 13" xfId="154" xr:uid="{00000000-0005-0000-0000-000099000000}"/>
    <cellStyle name="Normal 14" xfId="155" xr:uid="{00000000-0005-0000-0000-00009A000000}"/>
    <cellStyle name="Normal 15" xfId="156" xr:uid="{00000000-0005-0000-0000-00009B000000}"/>
    <cellStyle name="Normal 16" xfId="157" xr:uid="{00000000-0005-0000-0000-00009C000000}"/>
    <cellStyle name="Normal 17" xfId="158" xr:uid="{00000000-0005-0000-0000-00009D000000}"/>
    <cellStyle name="Normal 18" xfId="159" xr:uid="{00000000-0005-0000-0000-00009E000000}"/>
    <cellStyle name="Normal 19" xfId="160" xr:uid="{00000000-0005-0000-0000-00009F000000}"/>
    <cellStyle name="Normal 2" xfId="2" xr:uid="{00000000-0005-0000-0000-0000A0000000}"/>
    <cellStyle name="Normal 2 10" xfId="161" xr:uid="{00000000-0005-0000-0000-0000A1000000}"/>
    <cellStyle name="Normal 2 11" xfId="162" xr:uid="{00000000-0005-0000-0000-0000A2000000}"/>
    <cellStyle name="Normal 2 12" xfId="163" xr:uid="{00000000-0005-0000-0000-0000A3000000}"/>
    <cellStyle name="Normal 2 13" xfId="164" xr:uid="{00000000-0005-0000-0000-0000A4000000}"/>
    <cellStyle name="Normal 2 14" xfId="165" xr:uid="{00000000-0005-0000-0000-0000A5000000}"/>
    <cellStyle name="Normal 2 14 2" xfId="166" xr:uid="{00000000-0005-0000-0000-0000A6000000}"/>
    <cellStyle name="Normal 2 14 3" xfId="167" xr:uid="{00000000-0005-0000-0000-0000A7000000}"/>
    <cellStyle name="Normal 2 15" xfId="168" xr:uid="{00000000-0005-0000-0000-0000A8000000}"/>
    <cellStyle name="Normal 2 16" xfId="169" xr:uid="{00000000-0005-0000-0000-0000A9000000}"/>
    <cellStyle name="Normal 2 17" xfId="170" xr:uid="{00000000-0005-0000-0000-0000AA000000}"/>
    <cellStyle name="Normal 2 18" xfId="171" xr:uid="{00000000-0005-0000-0000-0000AB000000}"/>
    <cellStyle name="Normal 2 19" xfId="172" xr:uid="{00000000-0005-0000-0000-0000AC000000}"/>
    <cellStyle name="Normal 2 2" xfId="4" xr:uid="{00000000-0005-0000-0000-0000AD000000}"/>
    <cellStyle name="Normal 2 2 10" xfId="173" xr:uid="{00000000-0005-0000-0000-0000AE000000}"/>
    <cellStyle name="Normal 2 2 11" xfId="174" xr:uid="{00000000-0005-0000-0000-0000AF000000}"/>
    <cellStyle name="Normal 2 2 11 2" xfId="175" xr:uid="{00000000-0005-0000-0000-0000B0000000}"/>
    <cellStyle name="Normal 2 2 12" xfId="176" xr:uid="{00000000-0005-0000-0000-0000B1000000}"/>
    <cellStyle name="Normal 2 2 12 2" xfId="177" xr:uid="{00000000-0005-0000-0000-0000B2000000}"/>
    <cellStyle name="Normal 2 2 13" xfId="178" xr:uid="{00000000-0005-0000-0000-0000B3000000}"/>
    <cellStyle name="Normal 2 2 14" xfId="179" xr:uid="{00000000-0005-0000-0000-0000B4000000}"/>
    <cellStyle name="Normal 2 2 14 2" xfId="180" xr:uid="{00000000-0005-0000-0000-0000B5000000}"/>
    <cellStyle name="Normal 2 2 14 3" xfId="181" xr:uid="{00000000-0005-0000-0000-0000B6000000}"/>
    <cellStyle name="Normal 2 2 15" xfId="182" xr:uid="{00000000-0005-0000-0000-0000B7000000}"/>
    <cellStyle name="Normal 2 2 16" xfId="183" xr:uid="{00000000-0005-0000-0000-0000B8000000}"/>
    <cellStyle name="Normal 2 2 17" xfId="184" xr:uid="{00000000-0005-0000-0000-0000B9000000}"/>
    <cellStyle name="Normal 2 2 18" xfId="185" xr:uid="{00000000-0005-0000-0000-0000BA000000}"/>
    <cellStyle name="Normal 2 2 19" xfId="186" xr:uid="{00000000-0005-0000-0000-0000BB000000}"/>
    <cellStyle name="Normal 2 2 2" xfId="187" xr:uid="{00000000-0005-0000-0000-0000BC000000}"/>
    <cellStyle name="Normal 2 2 2 10" xfId="188" xr:uid="{00000000-0005-0000-0000-0000BD000000}"/>
    <cellStyle name="Normal 2 2 2 11" xfId="189" xr:uid="{00000000-0005-0000-0000-0000BE000000}"/>
    <cellStyle name="Normal 2 2 2 12" xfId="190" xr:uid="{00000000-0005-0000-0000-0000BF000000}"/>
    <cellStyle name="Normal 2 2 2 13" xfId="191" xr:uid="{00000000-0005-0000-0000-0000C0000000}"/>
    <cellStyle name="Normal 2 2 2 14" xfId="192" xr:uid="{00000000-0005-0000-0000-0000C1000000}"/>
    <cellStyle name="Normal 2 2 2 15" xfId="193" xr:uid="{00000000-0005-0000-0000-0000C2000000}"/>
    <cellStyle name="Normal 2 2 2 16" xfId="194" xr:uid="{00000000-0005-0000-0000-0000C3000000}"/>
    <cellStyle name="Normal 2 2 2 17" xfId="195" xr:uid="{00000000-0005-0000-0000-0000C4000000}"/>
    <cellStyle name="Normal 2 2 2 18" xfId="196" xr:uid="{00000000-0005-0000-0000-0000C5000000}"/>
    <cellStyle name="Normal 2 2 2 19" xfId="197" xr:uid="{00000000-0005-0000-0000-0000C6000000}"/>
    <cellStyle name="Normal 2 2 2 2" xfId="198" xr:uid="{00000000-0005-0000-0000-0000C7000000}"/>
    <cellStyle name="Normal 2 2 2 2 10" xfId="199" xr:uid="{00000000-0005-0000-0000-0000C8000000}"/>
    <cellStyle name="Normal 2 2 2 2 11" xfId="200" xr:uid="{00000000-0005-0000-0000-0000C9000000}"/>
    <cellStyle name="Normal 2 2 2 2 12" xfId="201" xr:uid="{00000000-0005-0000-0000-0000CA000000}"/>
    <cellStyle name="Normal 2 2 2 2 13" xfId="202" xr:uid="{00000000-0005-0000-0000-0000CB000000}"/>
    <cellStyle name="Normal 2 2 2 2 14" xfId="203" xr:uid="{00000000-0005-0000-0000-0000CC000000}"/>
    <cellStyle name="Normal 2 2 2 2 15" xfId="204" xr:uid="{00000000-0005-0000-0000-0000CD000000}"/>
    <cellStyle name="Normal 2 2 2 2 16" xfId="205" xr:uid="{00000000-0005-0000-0000-0000CE000000}"/>
    <cellStyle name="Normal 2 2 2 2 17" xfId="206" xr:uid="{00000000-0005-0000-0000-0000CF000000}"/>
    <cellStyle name="Normal 2 2 2 2 18" xfId="207" xr:uid="{00000000-0005-0000-0000-0000D0000000}"/>
    <cellStyle name="Normal 2 2 2 2 19" xfId="208" xr:uid="{00000000-0005-0000-0000-0000D1000000}"/>
    <cellStyle name="Normal 2 2 2 2 2" xfId="209" xr:uid="{00000000-0005-0000-0000-0000D2000000}"/>
    <cellStyle name="Normal 2 2 2 2 2 10" xfId="210" xr:uid="{00000000-0005-0000-0000-0000D3000000}"/>
    <cellStyle name="Normal 2 2 2 2 2 11" xfId="211" xr:uid="{00000000-0005-0000-0000-0000D4000000}"/>
    <cellStyle name="Normal 2 2 2 2 2 12" xfId="212" xr:uid="{00000000-0005-0000-0000-0000D5000000}"/>
    <cellStyle name="Normal 2 2 2 2 2 13" xfId="213" xr:uid="{00000000-0005-0000-0000-0000D6000000}"/>
    <cellStyle name="Normal 2 2 2 2 2 14" xfId="214" xr:uid="{00000000-0005-0000-0000-0000D7000000}"/>
    <cellStyle name="Normal 2 2 2 2 2 15" xfId="215" xr:uid="{00000000-0005-0000-0000-0000D8000000}"/>
    <cellStyle name="Normal 2 2 2 2 2 16" xfId="216" xr:uid="{00000000-0005-0000-0000-0000D9000000}"/>
    <cellStyle name="Normal 2 2 2 2 2 17" xfId="217" xr:uid="{00000000-0005-0000-0000-0000DA000000}"/>
    <cellStyle name="Normal 2 2 2 2 2 18" xfId="218" xr:uid="{00000000-0005-0000-0000-0000DB000000}"/>
    <cellStyle name="Normal 2 2 2 2 2 19" xfId="219" xr:uid="{00000000-0005-0000-0000-0000DC000000}"/>
    <cellStyle name="Normal 2 2 2 2 2 2" xfId="220" xr:uid="{00000000-0005-0000-0000-0000DD000000}"/>
    <cellStyle name="Normal 2 2 2 2 2 2 10" xfId="221" xr:uid="{00000000-0005-0000-0000-0000DE000000}"/>
    <cellStyle name="Normal 2 2 2 2 2 2 11" xfId="222" xr:uid="{00000000-0005-0000-0000-0000DF000000}"/>
    <cellStyle name="Normal 2 2 2 2 2 2 12" xfId="223" xr:uid="{00000000-0005-0000-0000-0000E0000000}"/>
    <cellStyle name="Normal 2 2 2 2 2 2 13" xfId="224" xr:uid="{00000000-0005-0000-0000-0000E1000000}"/>
    <cellStyle name="Normal 2 2 2 2 2 2 14" xfId="225" xr:uid="{00000000-0005-0000-0000-0000E2000000}"/>
    <cellStyle name="Normal 2 2 2 2 2 2 15" xfId="226" xr:uid="{00000000-0005-0000-0000-0000E3000000}"/>
    <cellStyle name="Normal 2 2 2 2 2 2 16" xfId="227" xr:uid="{00000000-0005-0000-0000-0000E4000000}"/>
    <cellStyle name="Normal 2 2 2 2 2 2 17" xfId="228" xr:uid="{00000000-0005-0000-0000-0000E5000000}"/>
    <cellStyle name="Normal 2 2 2 2 2 2 18" xfId="229" xr:uid="{00000000-0005-0000-0000-0000E6000000}"/>
    <cellStyle name="Normal 2 2 2 2 2 2 19" xfId="230" xr:uid="{00000000-0005-0000-0000-0000E7000000}"/>
    <cellStyle name="Normal 2 2 2 2 2 2 2" xfId="231" xr:uid="{00000000-0005-0000-0000-0000E8000000}"/>
    <cellStyle name="Normal 2 2 2 2 2 2 2 10" xfId="232" xr:uid="{00000000-0005-0000-0000-0000E9000000}"/>
    <cellStyle name="Normal 2 2 2 2 2 2 2 11" xfId="233" xr:uid="{00000000-0005-0000-0000-0000EA000000}"/>
    <cellStyle name="Normal 2 2 2 2 2 2 2 12" xfId="234" xr:uid="{00000000-0005-0000-0000-0000EB000000}"/>
    <cellStyle name="Normal 2 2 2 2 2 2 2 13" xfId="235" xr:uid="{00000000-0005-0000-0000-0000EC000000}"/>
    <cellStyle name="Normal 2 2 2 2 2 2 2 14" xfId="236" xr:uid="{00000000-0005-0000-0000-0000ED000000}"/>
    <cellStyle name="Normal 2 2 2 2 2 2 2 15" xfId="237" xr:uid="{00000000-0005-0000-0000-0000EE000000}"/>
    <cellStyle name="Normal 2 2 2 2 2 2 2 16" xfId="238" xr:uid="{00000000-0005-0000-0000-0000EF000000}"/>
    <cellStyle name="Normal 2 2 2 2 2 2 2 17" xfId="239" xr:uid="{00000000-0005-0000-0000-0000F0000000}"/>
    <cellStyle name="Normal 2 2 2 2 2 2 2 18" xfId="240" xr:uid="{00000000-0005-0000-0000-0000F1000000}"/>
    <cellStyle name="Normal 2 2 2 2 2 2 2 19" xfId="241" xr:uid="{00000000-0005-0000-0000-0000F2000000}"/>
    <cellStyle name="Normal 2 2 2 2 2 2 2 2" xfId="242" xr:uid="{00000000-0005-0000-0000-0000F3000000}"/>
    <cellStyle name="Normal 2 2 2 2 2 2 2 2 10" xfId="243" xr:uid="{00000000-0005-0000-0000-0000F4000000}"/>
    <cellStyle name="Normal 2 2 2 2 2 2 2 2 11" xfId="244" xr:uid="{00000000-0005-0000-0000-0000F5000000}"/>
    <cellStyle name="Normal 2 2 2 2 2 2 2 2 12" xfId="245" xr:uid="{00000000-0005-0000-0000-0000F6000000}"/>
    <cellStyle name="Normal 2 2 2 2 2 2 2 2 13" xfId="246" xr:uid="{00000000-0005-0000-0000-0000F7000000}"/>
    <cellStyle name="Normal 2 2 2 2 2 2 2 2 14" xfId="247" xr:uid="{00000000-0005-0000-0000-0000F8000000}"/>
    <cellStyle name="Normal 2 2 2 2 2 2 2 2 15" xfId="248" xr:uid="{00000000-0005-0000-0000-0000F9000000}"/>
    <cellStyle name="Normal 2 2 2 2 2 2 2 2 16" xfId="249" xr:uid="{00000000-0005-0000-0000-0000FA000000}"/>
    <cellStyle name="Normal 2 2 2 2 2 2 2 2 17" xfId="250" xr:uid="{00000000-0005-0000-0000-0000FB000000}"/>
    <cellStyle name="Normal 2 2 2 2 2 2 2 2 18" xfId="251" xr:uid="{00000000-0005-0000-0000-0000FC000000}"/>
    <cellStyle name="Normal 2 2 2 2 2 2 2 2 2" xfId="252" xr:uid="{00000000-0005-0000-0000-0000FD000000}"/>
    <cellStyle name="Normal 2 2 2 2 2 2 2 2 2 10" xfId="253" xr:uid="{00000000-0005-0000-0000-0000FE000000}"/>
    <cellStyle name="Normal 2 2 2 2 2 2 2 2 2 11" xfId="254" xr:uid="{00000000-0005-0000-0000-0000FF000000}"/>
    <cellStyle name="Normal 2 2 2 2 2 2 2 2 2 12" xfId="255" xr:uid="{00000000-0005-0000-0000-000000010000}"/>
    <cellStyle name="Normal 2 2 2 2 2 2 2 2 2 13" xfId="256" xr:uid="{00000000-0005-0000-0000-000001010000}"/>
    <cellStyle name="Normal 2 2 2 2 2 2 2 2 2 14" xfId="257" xr:uid="{00000000-0005-0000-0000-000002010000}"/>
    <cellStyle name="Normal 2 2 2 2 2 2 2 2 2 15" xfId="258" xr:uid="{00000000-0005-0000-0000-000003010000}"/>
    <cellStyle name="Normal 2 2 2 2 2 2 2 2 2 16" xfId="259" xr:uid="{00000000-0005-0000-0000-000004010000}"/>
    <cellStyle name="Normal 2 2 2 2 2 2 2 2 2 17" xfId="260" xr:uid="{00000000-0005-0000-0000-000005010000}"/>
    <cellStyle name="Normal 2 2 2 2 2 2 2 2 2 2" xfId="261" xr:uid="{00000000-0005-0000-0000-000006010000}"/>
    <cellStyle name="Normal 2 2 2 2 2 2 2 2 2 2 10" xfId="262" xr:uid="{00000000-0005-0000-0000-000007010000}"/>
    <cellStyle name="Normal 2 2 2 2 2 2 2 2 2 2 11" xfId="263" xr:uid="{00000000-0005-0000-0000-000008010000}"/>
    <cellStyle name="Normal 2 2 2 2 2 2 2 2 2 2 12" xfId="264" xr:uid="{00000000-0005-0000-0000-000009010000}"/>
    <cellStyle name="Normal 2 2 2 2 2 2 2 2 2 2 13" xfId="265" xr:uid="{00000000-0005-0000-0000-00000A010000}"/>
    <cellStyle name="Normal 2 2 2 2 2 2 2 2 2 2 14" xfId="266" xr:uid="{00000000-0005-0000-0000-00000B010000}"/>
    <cellStyle name="Normal 2 2 2 2 2 2 2 2 2 2 15" xfId="267" xr:uid="{00000000-0005-0000-0000-00000C010000}"/>
    <cellStyle name="Normal 2 2 2 2 2 2 2 2 2 2 16" xfId="268" xr:uid="{00000000-0005-0000-0000-00000D010000}"/>
    <cellStyle name="Normal 2 2 2 2 2 2 2 2 2 2 17" xfId="269" xr:uid="{00000000-0005-0000-0000-00000E010000}"/>
    <cellStyle name="Normal 2 2 2 2 2 2 2 2 2 2 2" xfId="270" xr:uid="{00000000-0005-0000-0000-00000F010000}"/>
    <cellStyle name="Normal 2 2 2 2 2 2 2 2 2 2 2 10" xfId="271" xr:uid="{00000000-0005-0000-0000-000010010000}"/>
    <cellStyle name="Normal 2 2 2 2 2 2 2 2 2 2 2 11" xfId="272" xr:uid="{00000000-0005-0000-0000-000011010000}"/>
    <cellStyle name="Normal 2 2 2 2 2 2 2 2 2 2 2 12" xfId="273" xr:uid="{00000000-0005-0000-0000-000012010000}"/>
    <cellStyle name="Normal 2 2 2 2 2 2 2 2 2 2 2 13" xfId="274" xr:uid="{00000000-0005-0000-0000-000013010000}"/>
    <cellStyle name="Normal 2 2 2 2 2 2 2 2 2 2 2 14" xfId="275" xr:uid="{00000000-0005-0000-0000-000014010000}"/>
    <cellStyle name="Normal 2 2 2 2 2 2 2 2 2 2 2 15" xfId="276" xr:uid="{00000000-0005-0000-0000-000015010000}"/>
    <cellStyle name="Normal 2 2 2 2 2 2 2 2 2 2 2 16" xfId="277" xr:uid="{00000000-0005-0000-0000-000016010000}"/>
    <cellStyle name="Normal 2 2 2 2 2 2 2 2 2 2 2 2" xfId="278" xr:uid="{00000000-0005-0000-0000-000017010000}"/>
    <cellStyle name="Normal 2 2 2 2 2 2 2 2 2 2 2 2 10" xfId="279" xr:uid="{00000000-0005-0000-0000-000018010000}"/>
    <cellStyle name="Normal 2 2 2 2 2 2 2 2 2 2 2 2 11" xfId="280" xr:uid="{00000000-0005-0000-0000-000019010000}"/>
    <cellStyle name="Normal 2 2 2 2 2 2 2 2 2 2 2 2 12" xfId="281" xr:uid="{00000000-0005-0000-0000-00001A010000}"/>
    <cellStyle name="Normal 2 2 2 2 2 2 2 2 2 2 2 2 13" xfId="282" xr:uid="{00000000-0005-0000-0000-00001B010000}"/>
    <cellStyle name="Normal 2 2 2 2 2 2 2 2 2 2 2 2 14" xfId="283" xr:uid="{00000000-0005-0000-0000-00001C010000}"/>
    <cellStyle name="Normal 2 2 2 2 2 2 2 2 2 2 2 2 2" xfId="284" xr:uid="{00000000-0005-0000-0000-00001D010000}"/>
    <cellStyle name="Normal 2 2 2 2 2 2 2 2 2 2 2 2 2 10" xfId="285" xr:uid="{00000000-0005-0000-0000-00001E010000}"/>
    <cellStyle name="Normal 2 2 2 2 2 2 2 2 2 2 2 2 2 11" xfId="286" xr:uid="{00000000-0005-0000-0000-00001F010000}"/>
    <cellStyle name="Normal 2 2 2 2 2 2 2 2 2 2 2 2 2 12" xfId="287" xr:uid="{00000000-0005-0000-0000-000020010000}"/>
    <cellStyle name="Normal 2 2 2 2 2 2 2 2 2 2 2 2 2 13" xfId="288" xr:uid="{00000000-0005-0000-0000-000021010000}"/>
    <cellStyle name="Normal 2 2 2 2 2 2 2 2 2 2 2 2 2 14" xfId="289" xr:uid="{00000000-0005-0000-0000-000022010000}"/>
    <cellStyle name="Normal 2 2 2 2 2 2 2 2 2 2 2 2 2 2" xfId="290" xr:uid="{00000000-0005-0000-0000-000023010000}"/>
    <cellStyle name="Normal 2 2 2 2 2 2 2 2 2 2 2 2 2 2 10" xfId="291" xr:uid="{00000000-0005-0000-0000-000024010000}"/>
    <cellStyle name="Normal 2 2 2 2 2 2 2 2 2 2 2 2 2 2 11" xfId="292" xr:uid="{00000000-0005-0000-0000-000025010000}"/>
    <cellStyle name="Normal 2 2 2 2 2 2 2 2 2 2 2 2 2 2 2" xfId="293" xr:uid="{00000000-0005-0000-0000-000026010000}"/>
    <cellStyle name="Normal 2 2 2 2 2 2 2 2 2 2 2 2 2 2 2 10" xfId="294" xr:uid="{00000000-0005-0000-0000-000027010000}"/>
    <cellStyle name="Normal 2 2 2 2 2 2 2 2 2 2 2 2 2 2 2 11" xfId="295" xr:uid="{00000000-0005-0000-0000-000028010000}"/>
    <cellStyle name="Normal 2 2 2 2 2 2 2 2 2 2 2 2 2 2 2 2" xfId="296" xr:uid="{00000000-0005-0000-0000-000029010000}"/>
    <cellStyle name="Normal 2 2 2 2 2 2 2 2 2 2 2 2 2 2 2 2 2" xfId="297" xr:uid="{00000000-0005-0000-0000-00002A010000}"/>
    <cellStyle name="Normal 2 2 2 2 2 2 2 2 2 2 2 2 2 2 2 2 2 2" xfId="298" xr:uid="{00000000-0005-0000-0000-00002B010000}"/>
    <cellStyle name="Normal 2 2 2 2 2 2 2 2 2 2 2 2 2 2 2 3" xfId="299" xr:uid="{00000000-0005-0000-0000-00002C010000}"/>
    <cellStyle name="Normal 2 2 2 2 2 2 2 2 2 2 2 2 2 2 2 4" xfId="300" xr:uid="{00000000-0005-0000-0000-00002D010000}"/>
    <cellStyle name="Normal 2 2 2 2 2 2 2 2 2 2 2 2 2 2 2 5" xfId="301" xr:uid="{00000000-0005-0000-0000-00002E010000}"/>
    <cellStyle name="Normal 2 2 2 2 2 2 2 2 2 2 2 2 2 2 2 6" xfId="302" xr:uid="{00000000-0005-0000-0000-00002F010000}"/>
    <cellStyle name="Normal 2 2 2 2 2 2 2 2 2 2 2 2 2 2 2 7" xfId="303" xr:uid="{00000000-0005-0000-0000-000030010000}"/>
    <cellStyle name="Normal 2 2 2 2 2 2 2 2 2 2 2 2 2 2 2 8" xfId="304" xr:uid="{00000000-0005-0000-0000-000031010000}"/>
    <cellStyle name="Normal 2 2 2 2 2 2 2 2 2 2 2 2 2 2 2 9" xfId="305" xr:uid="{00000000-0005-0000-0000-000032010000}"/>
    <cellStyle name="Normal 2 2 2 2 2 2 2 2 2 2 2 2 2 2 3" xfId="306" xr:uid="{00000000-0005-0000-0000-000033010000}"/>
    <cellStyle name="Normal 2 2 2 2 2 2 2 2 2 2 2 2 2 2 4" xfId="307" xr:uid="{00000000-0005-0000-0000-000034010000}"/>
    <cellStyle name="Normal 2 2 2 2 2 2 2 2 2 2 2 2 2 2 5" xfId="308" xr:uid="{00000000-0005-0000-0000-000035010000}"/>
    <cellStyle name="Normal 2 2 2 2 2 2 2 2 2 2 2 2 2 2 6" xfId="309" xr:uid="{00000000-0005-0000-0000-000036010000}"/>
    <cellStyle name="Normal 2 2 2 2 2 2 2 2 2 2 2 2 2 2 7" xfId="310" xr:uid="{00000000-0005-0000-0000-000037010000}"/>
    <cellStyle name="Normal 2 2 2 2 2 2 2 2 2 2 2 2 2 2 8" xfId="311" xr:uid="{00000000-0005-0000-0000-000038010000}"/>
    <cellStyle name="Normal 2 2 2 2 2 2 2 2 2 2 2 2 2 2 9" xfId="312" xr:uid="{00000000-0005-0000-0000-000039010000}"/>
    <cellStyle name="Normal 2 2 2 2 2 2 2 2 2 2 2 2 2 3" xfId="313" xr:uid="{00000000-0005-0000-0000-00003A010000}"/>
    <cellStyle name="Normal 2 2 2 2 2 2 2 2 2 2 2 2 2 4" xfId="314" xr:uid="{00000000-0005-0000-0000-00003B010000}"/>
    <cellStyle name="Normal 2 2 2 2 2 2 2 2 2 2 2 2 2 5" xfId="315" xr:uid="{00000000-0005-0000-0000-00003C010000}"/>
    <cellStyle name="Normal 2 2 2 2 2 2 2 2 2 2 2 2 2 6" xfId="316" xr:uid="{00000000-0005-0000-0000-00003D010000}"/>
    <cellStyle name="Normal 2 2 2 2 2 2 2 2 2 2 2 2 2 7" xfId="317" xr:uid="{00000000-0005-0000-0000-00003E010000}"/>
    <cellStyle name="Normal 2 2 2 2 2 2 2 2 2 2 2 2 2 8" xfId="318" xr:uid="{00000000-0005-0000-0000-00003F010000}"/>
    <cellStyle name="Normal 2 2 2 2 2 2 2 2 2 2 2 2 2 9" xfId="319" xr:uid="{00000000-0005-0000-0000-000040010000}"/>
    <cellStyle name="Normal 2 2 2 2 2 2 2 2 2 2 2 2 3" xfId="320" xr:uid="{00000000-0005-0000-0000-000041010000}"/>
    <cellStyle name="Normal 2 2 2 2 2 2 2 2 2 2 2 2 4" xfId="321" xr:uid="{00000000-0005-0000-0000-000042010000}"/>
    <cellStyle name="Normal 2 2 2 2 2 2 2 2 2 2 2 2 5" xfId="322" xr:uid="{00000000-0005-0000-0000-000043010000}"/>
    <cellStyle name="Normal 2 2 2 2 2 2 2 2 2 2 2 2 6" xfId="323" xr:uid="{00000000-0005-0000-0000-000044010000}"/>
    <cellStyle name="Normal 2 2 2 2 2 2 2 2 2 2 2 2 7" xfId="324" xr:uid="{00000000-0005-0000-0000-000045010000}"/>
    <cellStyle name="Normal 2 2 2 2 2 2 2 2 2 2 2 2 8" xfId="325" xr:uid="{00000000-0005-0000-0000-000046010000}"/>
    <cellStyle name="Normal 2 2 2 2 2 2 2 2 2 2 2 2 9" xfId="326" xr:uid="{00000000-0005-0000-0000-000047010000}"/>
    <cellStyle name="Normal 2 2 2 2 2 2 2 2 2 2 2 3" xfId="327" xr:uid="{00000000-0005-0000-0000-000048010000}"/>
    <cellStyle name="Normal 2 2 2 2 2 2 2 2 2 2 2 4" xfId="328" xr:uid="{00000000-0005-0000-0000-000049010000}"/>
    <cellStyle name="Normal 2 2 2 2 2 2 2 2 2 2 2 5" xfId="329" xr:uid="{00000000-0005-0000-0000-00004A010000}"/>
    <cellStyle name="Normal 2 2 2 2 2 2 2 2 2 2 2 6" xfId="330" xr:uid="{00000000-0005-0000-0000-00004B010000}"/>
    <cellStyle name="Normal 2 2 2 2 2 2 2 2 2 2 2 7" xfId="331" xr:uid="{00000000-0005-0000-0000-00004C010000}"/>
    <cellStyle name="Normal 2 2 2 2 2 2 2 2 2 2 2 8" xfId="332" xr:uid="{00000000-0005-0000-0000-00004D010000}"/>
    <cellStyle name="Normal 2 2 2 2 2 2 2 2 2 2 2 9" xfId="333" xr:uid="{00000000-0005-0000-0000-00004E010000}"/>
    <cellStyle name="Normal 2 2 2 2 2 2 2 2 2 2 3" xfId="334" xr:uid="{00000000-0005-0000-0000-00004F010000}"/>
    <cellStyle name="Normal 2 2 2 2 2 2 2 2 2 2 4" xfId="335" xr:uid="{00000000-0005-0000-0000-000050010000}"/>
    <cellStyle name="Normal 2 2 2 2 2 2 2 2 2 2 5" xfId="336" xr:uid="{00000000-0005-0000-0000-000051010000}"/>
    <cellStyle name="Normal 2 2 2 2 2 2 2 2 2 2 6" xfId="337" xr:uid="{00000000-0005-0000-0000-000052010000}"/>
    <cellStyle name="Normal 2 2 2 2 2 2 2 2 2 2 7" xfId="338" xr:uid="{00000000-0005-0000-0000-000053010000}"/>
    <cellStyle name="Normal 2 2 2 2 2 2 2 2 2 2 8" xfId="339" xr:uid="{00000000-0005-0000-0000-000054010000}"/>
    <cellStyle name="Normal 2 2 2 2 2 2 2 2 2 2 9" xfId="340" xr:uid="{00000000-0005-0000-0000-000055010000}"/>
    <cellStyle name="Normal 2 2 2 2 2 2 2 2 2 3" xfId="341" xr:uid="{00000000-0005-0000-0000-000056010000}"/>
    <cellStyle name="Normal 2 2 2 2 2 2 2 2 2 3 2" xfId="342" xr:uid="{00000000-0005-0000-0000-000057010000}"/>
    <cellStyle name="Normal 2 2 2 2 2 2 2 2 2 3 3" xfId="343" xr:uid="{00000000-0005-0000-0000-000058010000}"/>
    <cellStyle name="Normal 2 2 2 2 2 2 2 2 2 4" xfId="344" xr:uid="{00000000-0005-0000-0000-000059010000}"/>
    <cellStyle name="Normal 2 2 2 2 2 2 2 2 2 5" xfId="345" xr:uid="{00000000-0005-0000-0000-00005A010000}"/>
    <cellStyle name="Normal 2 2 2 2 2 2 2 2 2 6" xfId="346" xr:uid="{00000000-0005-0000-0000-00005B010000}"/>
    <cellStyle name="Normal 2 2 2 2 2 2 2 2 2 7" xfId="347" xr:uid="{00000000-0005-0000-0000-00005C010000}"/>
    <cellStyle name="Normal 2 2 2 2 2 2 2 2 2 8" xfId="348" xr:uid="{00000000-0005-0000-0000-00005D010000}"/>
    <cellStyle name="Normal 2 2 2 2 2 2 2 2 2 9" xfId="349" xr:uid="{00000000-0005-0000-0000-00005E010000}"/>
    <cellStyle name="Normal 2 2 2 2 2 2 2 2 3" xfId="350" xr:uid="{00000000-0005-0000-0000-00005F010000}"/>
    <cellStyle name="Normal 2 2 2 2 2 2 2 2 4" xfId="351" xr:uid="{00000000-0005-0000-0000-000060010000}"/>
    <cellStyle name="Normal 2 2 2 2 2 2 2 2 4 2" xfId="352" xr:uid="{00000000-0005-0000-0000-000061010000}"/>
    <cellStyle name="Normal 2 2 2 2 2 2 2 2 4 3" xfId="353" xr:uid="{00000000-0005-0000-0000-000062010000}"/>
    <cellStyle name="Normal 2 2 2 2 2 2 2 2 5" xfId="354" xr:uid="{00000000-0005-0000-0000-000063010000}"/>
    <cellStyle name="Normal 2 2 2 2 2 2 2 2 6" xfId="355" xr:uid="{00000000-0005-0000-0000-000064010000}"/>
    <cellStyle name="Normal 2 2 2 2 2 2 2 2 7" xfId="356" xr:uid="{00000000-0005-0000-0000-000065010000}"/>
    <cellStyle name="Normal 2 2 2 2 2 2 2 2 8" xfId="357" xr:uid="{00000000-0005-0000-0000-000066010000}"/>
    <cellStyle name="Normal 2 2 2 2 2 2 2 2 9" xfId="358" xr:uid="{00000000-0005-0000-0000-000067010000}"/>
    <cellStyle name="Normal 2 2 2 2 2 2 2 3" xfId="359" xr:uid="{00000000-0005-0000-0000-000068010000}"/>
    <cellStyle name="Normal 2 2 2 2 2 2 2 3 2" xfId="360" xr:uid="{00000000-0005-0000-0000-000069010000}"/>
    <cellStyle name="Normal 2 2 2 2 2 2 2 4" xfId="361" xr:uid="{00000000-0005-0000-0000-00006A010000}"/>
    <cellStyle name="Normal 2 2 2 2 2 2 2 5" xfId="362" xr:uid="{00000000-0005-0000-0000-00006B010000}"/>
    <cellStyle name="Normal 2 2 2 2 2 2 2 5 2" xfId="363" xr:uid="{00000000-0005-0000-0000-00006C010000}"/>
    <cellStyle name="Normal 2 2 2 2 2 2 2 5 3" xfId="364" xr:uid="{00000000-0005-0000-0000-00006D010000}"/>
    <cellStyle name="Normal 2 2 2 2 2 2 2 6" xfId="365" xr:uid="{00000000-0005-0000-0000-00006E010000}"/>
    <cellStyle name="Normal 2 2 2 2 2 2 2 7" xfId="366" xr:uid="{00000000-0005-0000-0000-00006F010000}"/>
    <cellStyle name="Normal 2 2 2 2 2 2 2 8" xfId="367" xr:uid="{00000000-0005-0000-0000-000070010000}"/>
    <cellStyle name="Normal 2 2 2 2 2 2 2 9" xfId="368" xr:uid="{00000000-0005-0000-0000-000071010000}"/>
    <cellStyle name="Normal 2 2 2 2 2 2 20" xfId="369" xr:uid="{00000000-0005-0000-0000-000072010000}"/>
    <cellStyle name="Normal 2 2 2 2 2 2 21" xfId="370" xr:uid="{00000000-0005-0000-0000-000073010000}"/>
    <cellStyle name="Normal 2 2 2 2 2 2 3" xfId="371" xr:uid="{00000000-0005-0000-0000-000074010000}"/>
    <cellStyle name="Normal 2 2 2 2 2 2 4" xfId="372" xr:uid="{00000000-0005-0000-0000-000075010000}"/>
    <cellStyle name="Normal 2 2 2 2 2 2 4 2" xfId="373" xr:uid="{00000000-0005-0000-0000-000076010000}"/>
    <cellStyle name="Normal 2 2 2 2 2 2 5" xfId="374" xr:uid="{00000000-0005-0000-0000-000077010000}"/>
    <cellStyle name="Normal 2 2 2 2 2 2 5 2" xfId="375" xr:uid="{00000000-0005-0000-0000-000078010000}"/>
    <cellStyle name="Normal 2 2 2 2 2 2 6" xfId="376" xr:uid="{00000000-0005-0000-0000-000079010000}"/>
    <cellStyle name="Normal 2 2 2 2 2 2 7" xfId="377" xr:uid="{00000000-0005-0000-0000-00007A010000}"/>
    <cellStyle name="Normal 2 2 2 2 2 2 7 2" xfId="378" xr:uid="{00000000-0005-0000-0000-00007B010000}"/>
    <cellStyle name="Normal 2 2 2 2 2 2 7 3" xfId="379" xr:uid="{00000000-0005-0000-0000-00007C010000}"/>
    <cellStyle name="Normal 2 2 2 2 2 2 8" xfId="380" xr:uid="{00000000-0005-0000-0000-00007D010000}"/>
    <cellStyle name="Normal 2 2 2 2 2 2 9" xfId="381" xr:uid="{00000000-0005-0000-0000-00007E010000}"/>
    <cellStyle name="Normal 2 2 2 2 2 20" xfId="382" xr:uid="{00000000-0005-0000-0000-00007F010000}"/>
    <cellStyle name="Normal 2 2 2 2 2 21" xfId="383" xr:uid="{00000000-0005-0000-0000-000080010000}"/>
    <cellStyle name="Normal 2 2 2 2 2 3" xfId="384" xr:uid="{00000000-0005-0000-0000-000081010000}"/>
    <cellStyle name="Normal 2 2 2 2 2 3 2" xfId="385" xr:uid="{00000000-0005-0000-0000-000082010000}"/>
    <cellStyle name="Normal 2 2 2 2 2 3 2 2" xfId="386" xr:uid="{00000000-0005-0000-0000-000083010000}"/>
    <cellStyle name="Normal 2 2 2 2 2 3 2 3" xfId="387" xr:uid="{00000000-0005-0000-0000-000084010000}"/>
    <cellStyle name="Normal 2 2 2 2 2 3 3" xfId="388" xr:uid="{00000000-0005-0000-0000-000085010000}"/>
    <cellStyle name="Normal 2 2 2 2 2 4" xfId="389" xr:uid="{00000000-0005-0000-0000-000086010000}"/>
    <cellStyle name="Normal 2 2 2 2 2 4 2" xfId="390" xr:uid="{00000000-0005-0000-0000-000087010000}"/>
    <cellStyle name="Normal 2 2 2 2 2 5" xfId="391" xr:uid="{00000000-0005-0000-0000-000088010000}"/>
    <cellStyle name="Normal 2 2 2 2 2 5 2" xfId="392" xr:uid="{00000000-0005-0000-0000-000089010000}"/>
    <cellStyle name="Normal 2 2 2 2 2 6" xfId="393" xr:uid="{00000000-0005-0000-0000-00008A010000}"/>
    <cellStyle name="Normal 2 2 2 2 2 7" xfId="394" xr:uid="{00000000-0005-0000-0000-00008B010000}"/>
    <cellStyle name="Normal 2 2 2 2 2 7 2" xfId="395" xr:uid="{00000000-0005-0000-0000-00008C010000}"/>
    <cellStyle name="Normal 2 2 2 2 2 7 3" xfId="396" xr:uid="{00000000-0005-0000-0000-00008D010000}"/>
    <cellStyle name="Normal 2 2 2 2 2 8" xfId="397" xr:uid="{00000000-0005-0000-0000-00008E010000}"/>
    <cellStyle name="Normal 2 2 2 2 2 9" xfId="398" xr:uid="{00000000-0005-0000-0000-00008F010000}"/>
    <cellStyle name="Normal 2 2 2 2 20" xfId="399" xr:uid="{00000000-0005-0000-0000-000090010000}"/>
    <cellStyle name="Normal 2 2 2 2 21" xfId="400" xr:uid="{00000000-0005-0000-0000-000091010000}"/>
    <cellStyle name="Normal 2 2 2 2 22" xfId="401" xr:uid="{00000000-0005-0000-0000-000092010000}"/>
    <cellStyle name="Normal 2 2 2 2 3" xfId="402" xr:uid="{00000000-0005-0000-0000-000093010000}"/>
    <cellStyle name="Normal 2 2 2 2 3 2" xfId="403" xr:uid="{00000000-0005-0000-0000-000094010000}"/>
    <cellStyle name="Normal 2 2 2 2 3 2 2" xfId="404" xr:uid="{00000000-0005-0000-0000-000095010000}"/>
    <cellStyle name="Normal 2 2 2 2 3 2 3" xfId="405" xr:uid="{00000000-0005-0000-0000-000096010000}"/>
    <cellStyle name="Normal 2 2 2 2 3 3" xfId="406" xr:uid="{00000000-0005-0000-0000-000097010000}"/>
    <cellStyle name="Normal 2 2 2 2 4" xfId="407" xr:uid="{00000000-0005-0000-0000-000098010000}"/>
    <cellStyle name="Normal 2 2 2 2 5" xfId="408" xr:uid="{00000000-0005-0000-0000-000099010000}"/>
    <cellStyle name="Normal 2 2 2 2 5 2" xfId="409" xr:uid="{00000000-0005-0000-0000-00009A010000}"/>
    <cellStyle name="Normal 2 2 2 2 6" xfId="410" xr:uid="{00000000-0005-0000-0000-00009B010000}"/>
    <cellStyle name="Normal 2 2 2 2 6 2" xfId="411" xr:uid="{00000000-0005-0000-0000-00009C010000}"/>
    <cellStyle name="Normal 2 2 2 2 7" xfId="412" xr:uid="{00000000-0005-0000-0000-00009D010000}"/>
    <cellStyle name="Normal 2 2 2 2 8" xfId="413" xr:uid="{00000000-0005-0000-0000-00009E010000}"/>
    <cellStyle name="Normal 2 2 2 2 8 2" xfId="414" xr:uid="{00000000-0005-0000-0000-00009F010000}"/>
    <cellStyle name="Normal 2 2 2 2 8 3" xfId="415" xr:uid="{00000000-0005-0000-0000-0000A0010000}"/>
    <cellStyle name="Normal 2 2 2 2 9" xfId="416" xr:uid="{00000000-0005-0000-0000-0000A1010000}"/>
    <cellStyle name="Normal 2 2 2 20" xfId="417" xr:uid="{00000000-0005-0000-0000-0000A2010000}"/>
    <cellStyle name="Normal 2 2 2 21" xfId="418" xr:uid="{00000000-0005-0000-0000-0000A3010000}"/>
    <cellStyle name="Normal 2 2 2 22" xfId="419" xr:uid="{00000000-0005-0000-0000-0000A4010000}"/>
    <cellStyle name="Normal 2 2 2 3" xfId="420" xr:uid="{00000000-0005-0000-0000-0000A5010000}"/>
    <cellStyle name="Normal 2 2 2 3 2" xfId="421" xr:uid="{00000000-0005-0000-0000-0000A6010000}"/>
    <cellStyle name="Normal 2 2 2 3 2 2" xfId="422" xr:uid="{00000000-0005-0000-0000-0000A7010000}"/>
    <cellStyle name="Normal 2 2 2 3 2 2 2" xfId="423" xr:uid="{00000000-0005-0000-0000-0000A8010000}"/>
    <cellStyle name="Normal 2 2 2 3 2 3" xfId="424" xr:uid="{00000000-0005-0000-0000-0000A9010000}"/>
    <cellStyle name="Normal 2 2 2 3 3" xfId="425" xr:uid="{00000000-0005-0000-0000-0000AA010000}"/>
    <cellStyle name="Normal 2 2 2 3 3 2" xfId="426" xr:uid="{00000000-0005-0000-0000-0000AB010000}"/>
    <cellStyle name="Normal 2 2 2 3 4" xfId="427" xr:uid="{00000000-0005-0000-0000-0000AC010000}"/>
    <cellStyle name="Normal 2 2 2 4" xfId="428" xr:uid="{00000000-0005-0000-0000-0000AD010000}"/>
    <cellStyle name="Normal 2 2 2 5" xfId="429" xr:uid="{00000000-0005-0000-0000-0000AE010000}"/>
    <cellStyle name="Normal 2 2 2 5 2" xfId="430" xr:uid="{00000000-0005-0000-0000-0000AF010000}"/>
    <cellStyle name="Normal 2 2 2 6" xfId="431" xr:uid="{00000000-0005-0000-0000-0000B0010000}"/>
    <cellStyle name="Normal 2 2 2 6 2" xfId="432" xr:uid="{00000000-0005-0000-0000-0000B1010000}"/>
    <cellStyle name="Normal 2 2 2 7" xfId="433" xr:uid="{00000000-0005-0000-0000-0000B2010000}"/>
    <cellStyle name="Normal 2 2 2 8" xfId="434" xr:uid="{00000000-0005-0000-0000-0000B3010000}"/>
    <cellStyle name="Normal 2 2 2 8 2" xfId="435" xr:uid="{00000000-0005-0000-0000-0000B4010000}"/>
    <cellStyle name="Normal 2 2 2 8 3" xfId="436" xr:uid="{00000000-0005-0000-0000-0000B5010000}"/>
    <cellStyle name="Normal 2 2 2 9" xfId="437" xr:uid="{00000000-0005-0000-0000-0000B6010000}"/>
    <cellStyle name="Normal 2 2 20" xfId="438" xr:uid="{00000000-0005-0000-0000-0000B7010000}"/>
    <cellStyle name="Normal 2 2 21" xfId="439" xr:uid="{00000000-0005-0000-0000-0000B8010000}"/>
    <cellStyle name="Normal 2 2 22" xfId="440" xr:uid="{00000000-0005-0000-0000-0000B9010000}"/>
    <cellStyle name="Normal 2 2 23" xfId="441" xr:uid="{00000000-0005-0000-0000-0000BA010000}"/>
    <cellStyle name="Normal 2 2 24" xfId="442" xr:uid="{00000000-0005-0000-0000-0000BB010000}"/>
    <cellStyle name="Normal 2 2 25" xfId="443" xr:uid="{00000000-0005-0000-0000-0000BC010000}"/>
    <cellStyle name="Normal 2 2 26" xfId="444" xr:uid="{00000000-0005-0000-0000-0000BD010000}"/>
    <cellStyle name="Normal 2 2 27" xfId="445" xr:uid="{00000000-0005-0000-0000-0000BE010000}"/>
    <cellStyle name="Normal 2 2 28" xfId="446" xr:uid="{00000000-0005-0000-0000-0000BF010000}"/>
    <cellStyle name="Normal 2 2 28 2" xfId="447" xr:uid="{00000000-0005-0000-0000-0000C0010000}"/>
    <cellStyle name="Normal 2 2 3" xfId="448" xr:uid="{00000000-0005-0000-0000-0000C1010000}"/>
    <cellStyle name="Normal 2 2 4" xfId="449" xr:uid="{00000000-0005-0000-0000-0000C2010000}"/>
    <cellStyle name="Normal 2 2 5" xfId="450" xr:uid="{00000000-0005-0000-0000-0000C3010000}"/>
    <cellStyle name="Normal 2 2 6" xfId="451" xr:uid="{00000000-0005-0000-0000-0000C4010000}"/>
    <cellStyle name="Normal 2 2 7" xfId="452" xr:uid="{00000000-0005-0000-0000-0000C5010000}"/>
    <cellStyle name="Normal 2 2 8" xfId="453" xr:uid="{00000000-0005-0000-0000-0000C6010000}"/>
    <cellStyle name="Normal 2 2 9" xfId="454" xr:uid="{00000000-0005-0000-0000-0000C7010000}"/>
    <cellStyle name="Normal 2 2 9 2" xfId="455" xr:uid="{00000000-0005-0000-0000-0000C8010000}"/>
    <cellStyle name="Normal 2 2 9 2 2" xfId="456" xr:uid="{00000000-0005-0000-0000-0000C9010000}"/>
    <cellStyle name="Normal 2 2 9 2 2 2" xfId="457" xr:uid="{00000000-0005-0000-0000-0000CA010000}"/>
    <cellStyle name="Normal 2 2 9 2 3" xfId="458" xr:uid="{00000000-0005-0000-0000-0000CB010000}"/>
    <cellStyle name="Normal 2 2 9 3" xfId="459" xr:uid="{00000000-0005-0000-0000-0000CC010000}"/>
    <cellStyle name="Normal 2 2 9 3 2" xfId="460" xr:uid="{00000000-0005-0000-0000-0000CD010000}"/>
    <cellStyle name="Normal 2 2 9 4" xfId="461" xr:uid="{00000000-0005-0000-0000-0000CE010000}"/>
    <cellStyle name="Normal 2 20" xfId="462" xr:uid="{00000000-0005-0000-0000-0000CF010000}"/>
    <cellStyle name="Normal 2 21" xfId="463" xr:uid="{00000000-0005-0000-0000-0000D0010000}"/>
    <cellStyle name="Normal 2 21 2" xfId="464" xr:uid="{00000000-0005-0000-0000-0000D1010000}"/>
    <cellStyle name="Normal 2 22" xfId="465" xr:uid="{00000000-0005-0000-0000-0000D2010000}"/>
    <cellStyle name="Normal 2 23" xfId="466" xr:uid="{00000000-0005-0000-0000-0000D3010000}"/>
    <cellStyle name="Normal 2 24" xfId="467" xr:uid="{00000000-0005-0000-0000-0000D4010000}"/>
    <cellStyle name="Normal 2 25" xfId="468" xr:uid="{00000000-0005-0000-0000-0000D5010000}"/>
    <cellStyle name="Normal 2 26" xfId="469" xr:uid="{00000000-0005-0000-0000-0000D6010000}"/>
    <cellStyle name="Normal 2 27" xfId="470" xr:uid="{00000000-0005-0000-0000-0000D7010000}"/>
    <cellStyle name="Normal 2 28" xfId="471" xr:uid="{00000000-0005-0000-0000-0000D8010000}"/>
    <cellStyle name="Normal 2 29" xfId="472" xr:uid="{00000000-0005-0000-0000-0000D9010000}"/>
    <cellStyle name="Normal 2 29 2" xfId="473" xr:uid="{00000000-0005-0000-0000-0000DA010000}"/>
    <cellStyle name="Normal 2 29 2 2" xfId="474" xr:uid="{00000000-0005-0000-0000-0000DB010000}"/>
    <cellStyle name="Normal 2 29 2 3" xfId="475" xr:uid="{00000000-0005-0000-0000-0000DC010000}"/>
    <cellStyle name="Normal 2 3" xfId="476" xr:uid="{00000000-0005-0000-0000-0000DD010000}"/>
    <cellStyle name="Normal 2 3 2" xfId="477" xr:uid="{00000000-0005-0000-0000-0000DE010000}"/>
    <cellStyle name="Normal 2 3 2 2" xfId="478" xr:uid="{00000000-0005-0000-0000-0000DF010000}"/>
    <cellStyle name="Normal 2 3 2 2 2" xfId="479" xr:uid="{00000000-0005-0000-0000-0000E0010000}"/>
    <cellStyle name="Normal 2 3 2 2 3" xfId="480" xr:uid="{00000000-0005-0000-0000-0000E1010000}"/>
    <cellStyle name="Normal 2 30" xfId="481" xr:uid="{00000000-0005-0000-0000-0000E2010000}"/>
    <cellStyle name="Normal 2 4" xfId="482" xr:uid="{00000000-0005-0000-0000-0000E3010000}"/>
    <cellStyle name="Normal 2 4 2" xfId="483" xr:uid="{00000000-0005-0000-0000-0000E4010000}"/>
    <cellStyle name="Normal 2 4 2 2" xfId="484" xr:uid="{00000000-0005-0000-0000-0000E5010000}"/>
    <cellStyle name="Normal 2 4 2 2 2" xfId="485" xr:uid="{00000000-0005-0000-0000-0000E6010000}"/>
    <cellStyle name="Normal 2 4 2 2 3" xfId="486" xr:uid="{00000000-0005-0000-0000-0000E7010000}"/>
    <cellStyle name="Normal 2 5" xfId="487" xr:uid="{00000000-0005-0000-0000-0000E8010000}"/>
    <cellStyle name="Normal 2 5 2" xfId="488" xr:uid="{00000000-0005-0000-0000-0000E9010000}"/>
    <cellStyle name="Normal 2 5 2 2" xfId="489" xr:uid="{00000000-0005-0000-0000-0000EA010000}"/>
    <cellStyle name="Normal 2 5 2 2 2" xfId="490" xr:uid="{00000000-0005-0000-0000-0000EB010000}"/>
    <cellStyle name="Normal 2 5 2 2 3" xfId="491" xr:uid="{00000000-0005-0000-0000-0000EC010000}"/>
    <cellStyle name="Normal 2 5 3" xfId="492" xr:uid="{00000000-0005-0000-0000-0000ED010000}"/>
    <cellStyle name="Normal 2 6" xfId="493" xr:uid="{00000000-0005-0000-0000-0000EE010000}"/>
    <cellStyle name="Normal 2 7" xfId="494" xr:uid="{00000000-0005-0000-0000-0000EF010000}"/>
    <cellStyle name="Normal 2 8" xfId="495" xr:uid="{00000000-0005-0000-0000-0000F0010000}"/>
    <cellStyle name="Normal 2 9" xfId="496" xr:uid="{00000000-0005-0000-0000-0000F1010000}"/>
    <cellStyle name="Normal 20" xfId="497" xr:uid="{00000000-0005-0000-0000-0000F2010000}"/>
    <cellStyle name="Normal 21" xfId="498" xr:uid="{00000000-0005-0000-0000-0000F3010000}"/>
    <cellStyle name="Normal 22" xfId="499" xr:uid="{00000000-0005-0000-0000-0000F4010000}"/>
    <cellStyle name="Normal 23" xfId="500" xr:uid="{00000000-0005-0000-0000-0000F5010000}"/>
    <cellStyle name="Normal 24" xfId="501" xr:uid="{00000000-0005-0000-0000-0000F6010000}"/>
    <cellStyle name="Normal 25" xfId="502" xr:uid="{00000000-0005-0000-0000-0000F7010000}"/>
    <cellStyle name="Normal 26" xfId="503" xr:uid="{00000000-0005-0000-0000-0000F8010000}"/>
    <cellStyle name="Normal 27" xfId="504" xr:uid="{00000000-0005-0000-0000-0000F9010000}"/>
    <cellStyle name="Normal 28" xfId="505" xr:uid="{00000000-0005-0000-0000-0000FA010000}"/>
    <cellStyle name="Normal 28 2" xfId="506" xr:uid="{00000000-0005-0000-0000-0000FB010000}"/>
    <cellStyle name="Normal 29" xfId="507" xr:uid="{00000000-0005-0000-0000-0000FC010000}"/>
    <cellStyle name="Normal 3" xfId="508" xr:uid="{00000000-0005-0000-0000-0000FD010000}"/>
    <cellStyle name="Normal 3 2" xfId="509" xr:uid="{00000000-0005-0000-0000-0000FE010000}"/>
    <cellStyle name="Normal 3 2 2" xfId="510" xr:uid="{00000000-0005-0000-0000-0000FF010000}"/>
    <cellStyle name="Normal 3 2 2 2" xfId="511" xr:uid="{00000000-0005-0000-0000-000000020000}"/>
    <cellStyle name="Normal 3 2 2 2 2" xfId="512" xr:uid="{00000000-0005-0000-0000-000001020000}"/>
    <cellStyle name="Normal 3 2 2 2 3" xfId="513" xr:uid="{00000000-0005-0000-0000-000002020000}"/>
    <cellStyle name="Normal 3 3" xfId="514" xr:uid="{00000000-0005-0000-0000-000003020000}"/>
    <cellStyle name="Normal 3 4" xfId="515" xr:uid="{00000000-0005-0000-0000-000004020000}"/>
    <cellStyle name="Normal 3 5" xfId="516" xr:uid="{00000000-0005-0000-0000-000005020000}"/>
    <cellStyle name="Normal 3 6" xfId="517" xr:uid="{00000000-0005-0000-0000-000006020000}"/>
    <cellStyle name="Normal 30" xfId="518" xr:uid="{00000000-0005-0000-0000-000007020000}"/>
    <cellStyle name="Normal 31" xfId="519" xr:uid="{00000000-0005-0000-0000-000008020000}"/>
    <cellStyle name="Normal 32" xfId="573" xr:uid="{00000000-0005-0000-0000-000009020000}"/>
    <cellStyle name="Normal 33" xfId="574" xr:uid="{00000000-0005-0000-0000-00000A020000}"/>
    <cellStyle name="Normal 34" xfId="520" xr:uid="{00000000-0005-0000-0000-00000B020000}"/>
    <cellStyle name="Normal 35" xfId="575" xr:uid="{00000000-0005-0000-0000-00000C020000}"/>
    <cellStyle name="Normal 35 2" xfId="577" xr:uid="{00000000-0005-0000-0000-00000D020000}"/>
    <cellStyle name="Normal 4" xfId="521" xr:uid="{00000000-0005-0000-0000-00000E020000}"/>
    <cellStyle name="Normal 4 2" xfId="522" xr:uid="{00000000-0005-0000-0000-00000F020000}"/>
    <cellStyle name="Normal 4 2 2" xfId="523" xr:uid="{00000000-0005-0000-0000-000010020000}"/>
    <cellStyle name="Normal 4 2 2 2" xfId="524" xr:uid="{00000000-0005-0000-0000-000011020000}"/>
    <cellStyle name="Normal 4 2 2 3" xfId="525" xr:uid="{00000000-0005-0000-0000-000012020000}"/>
    <cellStyle name="Normal 4 3" xfId="526" xr:uid="{00000000-0005-0000-0000-000013020000}"/>
    <cellStyle name="Normal 5" xfId="527" xr:uid="{00000000-0005-0000-0000-000014020000}"/>
    <cellStyle name="Normal 5 2" xfId="528" xr:uid="{00000000-0005-0000-0000-000015020000}"/>
    <cellStyle name="Normal 5 2 2" xfId="529" xr:uid="{00000000-0005-0000-0000-000016020000}"/>
    <cellStyle name="Normal 5 2 2 2" xfId="530" xr:uid="{00000000-0005-0000-0000-000017020000}"/>
    <cellStyle name="Normal 5 2 2 3" xfId="531" xr:uid="{00000000-0005-0000-0000-000018020000}"/>
    <cellStyle name="Normal 5 3" xfId="532" xr:uid="{00000000-0005-0000-0000-000019020000}"/>
    <cellStyle name="Normal 5 4" xfId="533" xr:uid="{00000000-0005-0000-0000-00001A020000}"/>
    <cellStyle name="Normal 5 5" xfId="534" xr:uid="{00000000-0005-0000-0000-00001B020000}"/>
    <cellStyle name="Normal 6" xfId="535" xr:uid="{00000000-0005-0000-0000-00001C020000}"/>
    <cellStyle name="Normal 7" xfId="536" xr:uid="{00000000-0005-0000-0000-00001D020000}"/>
    <cellStyle name="Normal 8" xfId="537" xr:uid="{00000000-0005-0000-0000-00001E020000}"/>
    <cellStyle name="Normal 8 2" xfId="538" xr:uid="{00000000-0005-0000-0000-00001F020000}"/>
    <cellStyle name="Normal 8 3" xfId="539" xr:uid="{00000000-0005-0000-0000-000020020000}"/>
    <cellStyle name="Normal 8 4" xfId="540" xr:uid="{00000000-0005-0000-0000-000021020000}"/>
    <cellStyle name="Normal 8 5" xfId="541" xr:uid="{00000000-0005-0000-0000-000022020000}"/>
    <cellStyle name="Normal 9" xfId="542" xr:uid="{00000000-0005-0000-0000-000023020000}"/>
    <cellStyle name="Normal 9 10" xfId="543" xr:uid="{00000000-0005-0000-0000-000024020000}"/>
    <cellStyle name="Normal 9 10 2" xfId="544" xr:uid="{00000000-0005-0000-0000-000025020000}"/>
    <cellStyle name="Normal 9 11" xfId="545" xr:uid="{00000000-0005-0000-0000-000026020000}"/>
    <cellStyle name="Normal 9 11 2" xfId="546" xr:uid="{00000000-0005-0000-0000-000027020000}"/>
    <cellStyle name="Normal 9 12" xfId="547" xr:uid="{00000000-0005-0000-0000-000028020000}"/>
    <cellStyle name="Normal 9 12 2" xfId="548" xr:uid="{00000000-0005-0000-0000-000029020000}"/>
    <cellStyle name="Normal 9 13" xfId="549" xr:uid="{00000000-0005-0000-0000-00002A020000}"/>
    <cellStyle name="Normal 9 13 2" xfId="550" xr:uid="{00000000-0005-0000-0000-00002B020000}"/>
    <cellStyle name="Normal 9 14" xfId="551" xr:uid="{00000000-0005-0000-0000-00002C020000}"/>
    <cellStyle name="Normal 9 14 2" xfId="552" xr:uid="{00000000-0005-0000-0000-00002D020000}"/>
    <cellStyle name="Normal 9 15" xfId="553" xr:uid="{00000000-0005-0000-0000-00002E020000}"/>
    <cellStyle name="Normal 9 15 2" xfId="554" xr:uid="{00000000-0005-0000-0000-00002F020000}"/>
    <cellStyle name="Normal 9 16" xfId="555" xr:uid="{00000000-0005-0000-0000-000030020000}"/>
    <cellStyle name="Normal 9 16 2" xfId="556" xr:uid="{00000000-0005-0000-0000-000031020000}"/>
    <cellStyle name="Normal 9 17" xfId="557" xr:uid="{00000000-0005-0000-0000-000032020000}"/>
    <cellStyle name="Normal 9 2" xfId="558" xr:uid="{00000000-0005-0000-0000-000033020000}"/>
    <cellStyle name="Normal 9 3" xfId="559" xr:uid="{00000000-0005-0000-0000-000034020000}"/>
    <cellStyle name="Normal 9 3 2" xfId="560" xr:uid="{00000000-0005-0000-0000-000035020000}"/>
    <cellStyle name="Normal 9 4" xfId="561" xr:uid="{00000000-0005-0000-0000-000036020000}"/>
    <cellStyle name="Normal 9 4 2" xfId="562" xr:uid="{00000000-0005-0000-0000-000037020000}"/>
    <cellStyle name="Normal 9 5" xfId="563" xr:uid="{00000000-0005-0000-0000-000038020000}"/>
    <cellStyle name="Normal 9 5 2" xfId="564" xr:uid="{00000000-0005-0000-0000-000039020000}"/>
    <cellStyle name="Normal 9 6" xfId="565" xr:uid="{00000000-0005-0000-0000-00003A020000}"/>
    <cellStyle name="Normal 9 6 2" xfId="566" xr:uid="{00000000-0005-0000-0000-00003B020000}"/>
    <cellStyle name="Normal 9 7" xfId="567" xr:uid="{00000000-0005-0000-0000-00003C020000}"/>
    <cellStyle name="Normal 9 7 2" xfId="568" xr:uid="{00000000-0005-0000-0000-00003D020000}"/>
    <cellStyle name="Normal 9 8" xfId="569" xr:uid="{00000000-0005-0000-0000-00003E020000}"/>
    <cellStyle name="Normal 9 8 2" xfId="570" xr:uid="{00000000-0005-0000-0000-00003F020000}"/>
    <cellStyle name="Normal 9 9" xfId="571" xr:uid="{00000000-0005-0000-0000-000040020000}"/>
    <cellStyle name="Normal 9 9 2" xfId="572" xr:uid="{00000000-0005-0000-0000-000041020000}"/>
  </cellStyles>
  <dxfs count="5"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  <dxf>
      <font>
        <b val="0"/>
        <i/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E11F1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742951</xdr:colOff>
      <xdr:row>0</xdr:row>
      <xdr:rowOff>123824</xdr:rowOff>
    </xdr:from>
    <xdr:to>
      <xdr:col>10</xdr:col>
      <xdr:colOff>438150</xdr:colOff>
      <xdr:row>3</xdr:row>
      <xdr:rowOff>76199</xdr:rowOff>
    </xdr:to>
    <xdr:pic>
      <xdr:nvPicPr>
        <xdr:cNvPr id="4" name="0 Imagen" descr="dgac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81976" y="123824"/>
          <a:ext cx="2095499" cy="5238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200026</xdr:colOff>
      <xdr:row>0</xdr:row>
      <xdr:rowOff>180976</xdr:rowOff>
    </xdr:from>
    <xdr:to>
      <xdr:col>1</xdr:col>
      <xdr:colOff>1552575</xdr:colOff>
      <xdr:row>3</xdr:row>
      <xdr:rowOff>136072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6" y="180976"/>
          <a:ext cx="1600199" cy="526596"/>
        </a:xfrm>
        <a:prstGeom prst="rect">
          <a:avLst/>
        </a:prstGeom>
      </xdr:spPr>
    </xdr:pic>
    <xdr:clientData/>
  </xdr:twoCellAnchor>
  <xdr:twoCellAnchor editAs="oneCell">
    <xdr:from>
      <xdr:col>7</xdr:col>
      <xdr:colOff>742951</xdr:colOff>
      <xdr:row>0</xdr:row>
      <xdr:rowOff>123824</xdr:rowOff>
    </xdr:from>
    <xdr:to>
      <xdr:col>10</xdr:col>
      <xdr:colOff>438150</xdr:colOff>
      <xdr:row>3</xdr:row>
      <xdr:rowOff>76199</xdr:rowOff>
    </xdr:to>
    <xdr:pic>
      <xdr:nvPicPr>
        <xdr:cNvPr id="5" name="0 Imagen" descr="dgac.bmp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72751" y="123824"/>
          <a:ext cx="2095499" cy="5238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742951</xdr:colOff>
      <xdr:row>0</xdr:row>
      <xdr:rowOff>123824</xdr:rowOff>
    </xdr:from>
    <xdr:to>
      <xdr:col>10</xdr:col>
      <xdr:colOff>438150</xdr:colOff>
      <xdr:row>3</xdr:row>
      <xdr:rowOff>76199</xdr:rowOff>
    </xdr:to>
    <xdr:pic>
      <xdr:nvPicPr>
        <xdr:cNvPr id="6" name="0 Imagen" descr="dgac.bmp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72751" y="123824"/>
          <a:ext cx="2095499" cy="5238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7"/>
  <sheetViews>
    <sheetView tabSelected="1" zoomScaleNormal="100" workbookViewId="0">
      <pane ySplit="5" topLeftCell="A6" activePane="bottomLeft" state="frozen"/>
      <selection activeCell="A4" sqref="A4"/>
      <selection pane="bottomLeft" activeCell="D7" sqref="D7"/>
    </sheetView>
  </sheetViews>
  <sheetFormatPr baseColWidth="10" defaultRowHeight="15" x14ac:dyDescent="0.25"/>
  <cols>
    <col min="1" max="1" width="3.7109375" style="1" bestFit="1" customWidth="1"/>
    <col min="2" max="2" width="29.85546875" style="5" bestFit="1" customWidth="1"/>
    <col min="3" max="3" width="33" style="1" customWidth="1"/>
    <col min="4" max="4" width="45.5703125" style="1" customWidth="1"/>
    <col min="5" max="5" width="15.140625" style="1" customWidth="1"/>
    <col min="6" max="6" width="8.7109375" style="1" customWidth="1"/>
    <col min="7" max="7" width="10" style="1" customWidth="1"/>
    <col min="8" max="8" width="12.28515625" style="1" customWidth="1"/>
    <col min="9" max="9" width="12.42578125" style="1" customWidth="1"/>
    <col min="10" max="10" width="11.28515625" style="1" customWidth="1"/>
    <col min="11" max="11" width="10.7109375" style="1" customWidth="1"/>
  </cols>
  <sheetData>
    <row r="1" spans="1:12" x14ac:dyDescent="0.25">
      <c r="A1" s="24" t="s">
        <v>66</v>
      </c>
      <c r="B1" s="25"/>
      <c r="C1" s="25"/>
      <c r="D1" s="25"/>
      <c r="E1" s="25"/>
      <c r="F1" s="25"/>
      <c r="G1" s="25"/>
      <c r="H1" s="25"/>
      <c r="I1" s="25"/>
      <c r="J1" s="25"/>
      <c r="K1" s="26"/>
    </row>
    <row r="2" spans="1:12" x14ac:dyDescent="0.25">
      <c r="A2" s="27" t="s">
        <v>79</v>
      </c>
      <c r="B2" s="28"/>
      <c r="C2" s="28"/>
      <c r="D2" s="28"/>
      <c r="E2" s="28"/>
      <c r="F2" s="28"/>
      <c r="G2" s="28"/>
      <c r="H2" s="28"/>
      <c r="I2" s="28"/>
      <c r="J2" s="28"/>
      <c r="K2" s="29"/>
    </row>
    <row r="3" spans="1:12" x14ac:dyDescent="0.25">
      <c r="A3" s="30" t="s">
        <v>82</v>
      </c>
      <c r="B3" s="31"/>
      <c r="C3" s="31"/>
      <c r="D3" s="31"/>
      <c r="E3" s="31"/>
      <c r="F3" s="31"/>
      <c r="G3" s="31"/>
      <c r="H3" s="31"/>
      <c r="I3" s="31"/>
      <c r="J3" s="31"/>
      <c r="K3" s="32"/>
    </row>
    <row r="4" spans="1:12" x14ac:dyDescent="0.25">
      <c r="A4" s="13"/>
      <c r="B4" s="6"/>
      <c r="C4" s="33" t="s">
        <v>80</v>
      </c>
      <c r="D4" s="33"/>
      <c r="E4" s="33"/>
      <c r="F4" s="33"/>
      <c r="G4" s="33"/>
      <c r="H4" s="33"/>
      <c r="I4" s="33"/>
      <c r="J4" s="7"/>
      <c r="K4" s="8"/>
    </row>
    <row r="5" spans="1:12" ht="42.75" customHeight="1" x14ac:dyDescent="0.25">
      <c r="A5" s="4" t="s">
        <v>76</v>
      </c>
      <c r="B5" s="3" t="s">
        <v>46</v>
      </c>
      <c r="C5" s="2" t="s">
        <v>0</v>
      </c>
      <c r="D5" s="2" t="s">
        <v>55</v>
      </c>
      <c r="E5" s="3" t="s">
        <v>47</v>
      </c>
      <c r="F5" s="3" t="s">
        <v>45</v>
      </c>
      <c r="G5" s="3" t="s">
        <v>1</v>
      </c>
      <c r="H5" s="3" t="s">
        <v>2</v>
      </c>
      <c r="I5" s="3" t="s">
        <v>3</v>
      </c>
      <c r="J5" s="3" t="s">
        <v>4</v>
      </c>
      <c r="K5" s="3" t="s">
        <v>67</v>
      </c>
    </row>
    <row r="6" spans="1:12" ht="48" x14ac:dyDescent="0.25">
      <c r="A6" s="14">
        <v>1</v>
      </c>
      <c r="B6" s="15" t="s">
        <v>14</v>
      </c>
      <c r="C6" s="15" t="s">
        <v>63</v>
      </c>
      <c r="D6" s="16" t="s">
        <v>81</v>
      </c>
      <c r="E6" s="16" t="s">
        <v>48</v>
      </c>
      <c r="F6" s="17">
        <v>31</v>
      </c>
      <c r="G6" s="18">
        <v>2142</v>
      </c>
      <c r="H6" s="18">
        <v>250</v>
      </c>
      <c r="I6" s="18">
        <v>2800</v>
      </c>
      <c r="J6" s="19">
        <v>75</v>
      </c>
      <c r="K6" s="20">
        <f t="shared" ref="K6:K45" si="0">SUM(G6:J6)</f>
        <v>5267</v>
      </c>
      <c r="L6" s="9"/>
    </row>
    <row r="7" spans="1:12" ht="48" x14ac:dyDescent="0.25">
      <c r="A7" s="14">
        <v>2</v>
      </c>
      <c r="B7" s="15" t="s">
        <v>13</v>
      </c>
      <c r="C7" s="15" t="s">
        <v>63</v>
      </c>
      <c r="D7" s="16" t="s">
        <v>81</v>
      </c>
      <c r="E7" s="16" t="s">
        <v>48</v>
      </c>
      <c r="F7" s="17">
        <v>31</v>
      </c>
      <c r="G7" s="18">
        <v>2142</v>
      </c>
      <c r="H7" s="18">
        <v>250</v>
      </c>
      <c r="I7" s="18">
        <v>2800</v>
      </c>
      <c r="J7" s="10">
        <v>50</v>
      </c>
      <c r="K7" s="20">
        <f t="shared" si="0"/>
        <v>5242</v>
      </c>
      <c r="L7" s="9"/>
    </row>
    <row r="8" spans="1:12" ht="48" x14ac:dyDescent="0.25">
      <c r="A8" s="14">
        <v>3</v>
      </c>
      <c r="B8" s="15" t="s">
        <v>25</v>
      </c>
      <c r="C8" s="21" t="s">
        <v>68</v>
      </c>
      <c r="D8" s="16" t="s">
        <v>81</v>
      </c>
      <c r="E8" s="16" t="s">
        <v>48</v>
      </c>
      <c r="F8" s="17">
        <v>31</v>
      </c>
      <c r="G8" s="18">
        <v>2142</v>
      </c>
      <c r="H8" s="18">
        <v>250</v>
      </c>
      <c r="I8" s="18">
        <v>2800</v>
      </c>
      <c r="J8" s="10">
        <v>35</v>
      </c>
      <c r="K8" s="20">
        <f t="shared" si="0"/>
        <v>5227</v>
      </c>
      <c r="L8" s="9"/>
    </row>
    <row r="9" spans="1:12" ht="48" x14ac:dyDescent="0.25">
      <c r="A9" s="14">
        <v>4</v>
      </c>
      <c r="B9" s="15" t="s">
        <v>35</v>
      </c>
      <c r="C9" s="22" t="s">
        <v>5</v>
      </c>
      <c r="D9" s="16" t="s">
        <v>81</v>
      </c>
      <c r="E9" s="16" t="s">
        <v>48</v>
      </c>
      <c r="F9" s="17">
        <v>31</v>
      </c>
      <c r="G9" s="18">
        <v>2142</v>
      </c>
      <c r="H9" s="18">
        <v>250</v>
      </c>
      <c r="I9" s="18">
        <v>2800</v>
      </c>
      <c r="J9" s="19">
        <v>75</v>
      </c>
      <c r="K9" s="20">
        <f t="shared" si="0"/>
        <v>5267</v>
      </c>
      <c r="L9" s="9"/>
    </row>
    <row r="10" spans="1:12" ht="48" x14ac:dyDescent="0.25">
      <c r="A10" s="14">
        <v>5</v>
      </c>
      <c r="B10" s="15" t="s">
        <v>31</v>
      </c>
      <c r="C10" s="22" t="s">
        <v>5</v>
      </c>
      <c r="D10" s="16" t="s">
        <v>81</v>
      </c>
      <c r="E10" s="16" t="s">
        <v>48</v>
      </c>
      <c r="F10" s="17">
        <v>31</v>
      </c>
      <c r="G10" s="18">
        <v>2142</v>
      </c>
      <c r="H10" s="18">
        <v>250</v>
      </c>
      <c r="I10" s="18">
        <v>2800</v>
      </c>
      <c r="J10" s="19">
        <v>75</v>
      </c>
      <c r="K10" s="20">
        <f t="shared" si="0"/>
        <v>5267</v>
      </c>
      <c r="L10" s="9"/>
    </row>
    <row r="11" spans="1:12" s="12" customFormat="1" ht="48" x14ac:dyDescent="0.25">
      <c r="A11" s="14">
        <v>6</v>
      </c>
      <c r="B11" s="15" t="s">
        <v>8</v>
      </c>
      <c r="C11" s="22" t="s">
        <v>5</v>
      </c>
      <c r="D11" s="16" t="s">
        <v>81</v>
      </c>
      <c r="E11" s="16" t="s">
        <v>48</v>
      </c>
      <c r="F11" s="17">
        <v>31</v>
      </c>
      <c r="G11" s="18">
        <v>2142</v>
      </c>
      <c r="H11" s="18">
        <v>250</v>
      </c>
      <c r="I11" s="18">
        <v>2800</v>
      </c>
      <c r="J11" s="19">
        <v>75</v>
      </c>
      <c r="K11" s="20">
        <f t="shared" si="0"/>
        <v>5267</v>
      </c>
      <c r="L11" s="11"/>
    </row>
    <row r="12" spans="1:12" ht="48" x14ac:dyDescent="0.25">
      <c r="A12" s="14">
        <v>7</v>
      </c>
      <c r="B12" s="15" t="s">
        <v>54</v>
      </c>
      <c r="C12" s="21" t="s">
        <v>68</v>
      </c>
      <c r="D12" s="16" t="s">
        <v>81</v>
      </c>
      <c r="E12" s="16" t="s">
        <v>48</v>
      </c>
      <c r="F12" s="17">
        <v>31</v>
      </c>
      <c r="G12" s="18">
        <v>2142</v>
      </c>
      <c r="H12" s="18">
        <v>250</v>
      </c>
      <c r="I12" s="18">
        <v>2800</v>
      </c>
      <c r="J12" s="19">
        <v>75</v>
      </c>
      <c r="K12" s="20">
        <f t="shared" si="0"/>
        <v>5267</v>
      </c>
      <c r="L12" s="9"/>
    </row>
    <row r="13" spans="1:12" ht="48" x14ac:dyDescent="0.25">
      <c r="A13" s="14">
        <v>8</v>
      </c>
      <c r="B13" s="15" t="s">
        <v>64</v>
      </c>
      <c r="C13" s="21" t="s">
        <v>5</v>
      </c>
      <c r="D13" s="16" t="s">
        <v>81</v>
      </c>
      <c r="E13" s="16" t="s">
        <v>48</v>
      </c>
      <c r="F13" s="17">
        <v>31</v>
      </c>
      <c r="G13" s="18">
        <v>2142</v>
      </c>
      <c r="H13" s="18">
        <v>250</v>
      </c>
      <c r="I13" s="18">
        <v>3200</v>
      </c>
      <c r="J13" s="19">
        <v>75</v>
      </c>
      <c r="K13" s="20">
        <f t="shared" si="0"/>
        <v>5667</v>
      </c>
      <c r="L13" s="9"/>
    </row>
    <row r="14" spans="1:12" s="12" customFormat="1" ht="48" x14ac:dyDescent="0.25">
      <c r="A14" s="14">
        <v>9</v>
      </c>
      <c r="B14" s="15" t="s">
        <v>33</v>
      </c>
      <c r="C14" s="22" t="s">
        <v>5</v>
      </c>
      <c r="D14" s="16" t="s">
        <v>81</v>
      </c>
      <c r="E14" s="16" t="s">
        <v>48</v>
      </c>
      <c r="F14" s="17">
        <v>31</v>
      </c>
      <c r="G14" s="18">
        <v>2142</v>
      </c>
      <c r="H14" s="18">
        <v>250</v>
      </c>
      <c r="I14" s="18">
        <v>2800</v>
      </c>
      <c r="J14" s="19">
        <v>75</v>
      </c>
      <c r="K14" s="20">
        <f t="shared" si="0"/>
        <v>5267</v>
      </c>
      <c r="L14" s="11"/>
    </row>
    <row r="15" spans="1:12" s="12" customFormat="1" ht="48" x14ac:dyDescent="0.25">
      <c r="A15" s="14">
        <v>10</v>
      </c>
      <c r="B15" s="15" t="s">
        <v>42</v>
      </c>
      <c r="C15" s="21" t="s">
        <v>68</v>
      </c>
      <c r="D15" s="16" t="s">
        <v>81</v>
      </c>
      <c r="E15" s="16" t="s">
        <v>48</v>
      </c>
      <c r="F15" s="17">
        <v>31</v>
      </c>
      <c r="G15" s="18">
        <v>2142</v>
      </c>
      <c r="H15" s="18">
        <v>250</v>
      </c>
      <c r="I15" s="18">
        <v>2800</v>
      </c>
      <c r="J15" s="10">
        <v>35</v>
      </c>
      <c r="K15" s="20">
        <f t="shared" si="0"/>
        <v>5227</v>
      </c>
      <c r="L15" s="11"/>
    </row>
    <row r="16" spans="1:12" ht="24" x14ac:dyDescent="0.25">
      <c r="A16" s="14">
        <v>11</v>
      </c>
      <c r="B16" s="15" t="s">
        <v>43</v>
      </c>
      <c r="C16" s="21" t="s">
        <v>68</v>
      </c>
      <c r="D16" s="16" t="s">
        <v>69</v>
      </c>
      <c r="E16" s="16" t="s">
        <v>49</v>
      </c>
      <c r="F16" s="17">
        <v>31</v>
      </c>
      <c r="G16" s="18">
        <v>2142</v>
      </c>
      <c r="H16" s="18">
        <v>250</v>
      </c>
      <c r="I16" s="18">
        <v>2800</v>
      </c>
      <c r="J16" s="10">
        <v>35</v>
      </c>
      <c r="K16" s="20">
        <f t="shared" si="0"/>
        <v>5227</v>
      </c>
      <c r="L16" s="9"/>
    </row>
    <row r="17" spans="1:12" x14ac:dyDescent="0.25">
      <c r="A17" s="14">
        <v>12</v>
      </c>
      <c r="B17" s="15" t="s">
        <v>21</v>
      </c>
      <c r="C17" s="21" t="s">
        <v>68</v>
      </c>
      <c r="D17" s="16" t="s">
        <v>69</v>
      </c>
      <c r="E17" s="16" t="s">
        <v>49</v>
      </c>
      <c r="F17" s="17">
        <v>31</v>
      </c>
      <c r="G17" s="18">
        <v>2142</v>
      </c>
      <c r="H17" s="18">
        <v>250</v>
      </c>
      <c r="I17" s="18">
        <v>2800</v>
      </c>
      <c r="J17" s="19">
        <v>75</v>
      </c>
      <c r="K17" s="20">
        <f t="shared" si="0"/>
        <v>5267</v>
      </c>
      <c r="L17" s="9"/>
    </row>
    <row r="18" spans="1:12" x14ac:dyDescent="0.25">
      <c r="A18" s="14">
        <v>13</v>
      </c>
      <c r="B18" s="15" t="s">
        <v>24</v>
      </c>
      <c r="C18" s="21" t="s">
        <v>5</v>
      </c>
      <c r="D18" s="16" t="s">
        <v>69</v>
      </c>
      <c r="E18" s="16" t="s">
        <v>49</v>
      </c>
      <c r="F18" s="17">
        <v>31</v>
      </c>
      <c r="G18" s="18">
        <v>2142</v>
      </c>
      <c r="H18" s="18">
        <v>250</v>
      </c>
      <c r="I18" s="18">
        <v>2800</v>
      </c>
      <c r="J18" s="19">
        <v>75</v>
      </c>
      <c r="K18" s="20">
        <f t="shared" si="0"/>
        <v>5267</v>
      </c>
      <c r="L18" s="9"/>
    </row>
    <row r="19" spans="1:12" ht="24" x14ac:dyDescent="0.25">
      <c r="A19" s="14">
        <v>14</v>
      </c>
      <c r="B19" s="15" t="s">
        <v>65</v>
      </c>
      <c r="C19" s="22" t="s">
        <v>5</v>
      </c>
      <c r="D19" s="16" t="s">
        <v>69</v>
      </c>
      <c r="E19" s="16" t="s">
        <v>49</v>
      </c>
      <c r="F19" s="17">
        <v>31</v>
      </c>
      <c r="G19" s="18">
        <v>2142</v>
      </c>
      <c r="H19" s="18">
        <v>250</v>
      </c>
      <c r="I19" s="18">
        <v>2800</v>
      </c>
      <c r="J19" s="19">
        <v>75</v>
      </c>
      <c r="K19" s="20">
        <f t="shared" si="0"/>
        <v>5267</v>
      </c>
      <c r="L19" s="9"/>
    </row>
    <row r="20" spans="1:12" x14ac:dyDescent="0.25">
      <c r="A20" s="14">
        <v>15</v>
      </c>
      <c r="B20" s="15" t="s">
        <v>30</v>
      </c>
      <c r="C20" s="22" t="s">
        <v>5</v>
      </c>
      <c r="D20" s="16" t="s">
        <v>69</v>
      </c>
      <c r="E20" s="16" t="s">
        <v>49</v>
      </c>
      <c r="F20" s="17">
        <v>31</v>
      </c>
      <c r="G20" s="18">
        <v>2142</v>
      </c>
      <c r="H20" s="18">
        <v>250</v>
      </c>
      <c r="I20" s="18">
        <v>2800</v>
      </c>
      <c r="J20" s="10">
        <v>50</v>
      </c>
      <c r="K20" s="20">
        <f t="shared" si="0"/>
        <v>5242</v>
      </c>
      <c r="L20" s="9"/>
    </row>
    <row r="21" spans="1:12" x14ac:dyDescent="0.25">
      <c r="A21" s="14">
        <v>16</v>
      </c>
      <c r="B21" s="15" t="s">
        <v>22</v>
      </c>
      <c r="C21" s="15" t="s">
        <v>63</v>
      </c>
      <c r="D21" s="23" t="s">
        <v>57</v>
      </c>
      <c r="E21" s="16" t="s">
        <v>52</v>
      </c>
      <c r="F21" s="17">
        <v>31</v>
      </c>
      <c r="G21" s="18">
        <v>2142</v>
      </c>
      <c r="H21" s="18">
        <v>250</v>
      </c>
      <c r="I21" s="18">
        <v>2800</v>
      </c>
      <c r="J21" s="19">
        <v>75</v>
      </c>
      <c r="K21" s="20">
        <f t="shared" si="0"/>
        <v>5267</v>
      </c>
      <c r="L21" s="9"/>
    </row>
    <row r="22" spans="1:12" ht="24" x14ac:dyDescent="0.25">
      <c r="A22" s="14">
        <v>17</v>
      </c>
      <c r="B22" s="15" t="s">
        <v>17</v>
      </c>
      <c r="C22" s="21" t="s">
        <v>68</v>
      </c>
      <c r="D22" s="23" t="s">
        <v>58</v>
      </c>
      <c r="E22" s="16" t="s">
        <v>51</v>
      </c>
      <c r="F22" s="17">
        <v>31</v>
      </c>
      <c r="G22" s="18">
        <v>2142</v>
      </c>
      <c r="H22" s="18">
        <v>250</v>
      </c>
      <c r="I22" s="18">
        <v>2800</v>
      </c>
      <c r="J22" s="19">
        <v>75</v>
      </c>
      <c r="K22" s="20">
        <f t="shared" si="0"/>
        <v>5267</v>
      </c>
      <c r="L22" s="9"/>
    </row>
    <row r="23" spans="1:12" s="12" customFormat="1" ht="24" x14ac:dyDescent="0.25">
      <c r="A23" s="14">
        <v>18</v>
      </c>
      <c r="B23" s="15" t="s">
        <v>32</v>
      </c>
      <c r="C23" s="21" t="s">
        <v>68</v>
      </c>
      <c r="D23" s="23" t="s">
        <v>58</v>
      </c>
      <c r="E23" s="16" t="s">
        <v>51</v>
      </c>
      <c r="F23" s="17">
        <v>31</v>
      </c>
      <c r="G23" s="18">
        <v>2142</v>
      </c>
      <c r="H23" s="18">
        <v>250</v>
      </c>
      <c r="I23" s="18">
        <v>2800</v>
      </c>
      <c r="J23" s="19">
        <v>75</v>
      </c>
      <c r="K23" s="20">
        <f t="shared" si="0"/>
        <v>5267</v>
      </c>
      <c r="L23" s="11"/>
    </row>
    <row r="24" spans="1:12" ht="24" x14ac:dyDescent="0.25">
      <c r="A24" s="14">
        <v>19</v>
      </c>
      <c r="B24" s="15" t="s">
        <v>15</v>
      </c>
      <c r="C24" s="21" t="s">
        <v>5</v>
      </c>
      <c r="D24" s="23" t="s">
        <v>59</v>
      </c>
      <c r="E24" s="16" t="s">
        <v>50</v>
      </c>
      <c r="F24" s="17">
        <v>31</v>
      </c>
      <c r="G24" s="18">
        <v>2142</v>
      </c>
      <c r="H24" s="18">
        <v>250</v>
      </c>
      <c r="I24" s="18">
        <v>2800</v>
      </c>
      <c r="J24" s="19">
        <v>75</v>
      </c>
      <c r="K24" s="20">
        <f t="shared" si="0"/>
        <v>5267</v>
      </c>
      <c r="L24" s="9"/>
    </row>
    <row r="25" spans="1:12" s="12" customFormat="1" ht="24" x14ac:dyDescent="0.25">
      <c r="A25" s="14">
        <v>20</v>
      </c>
      <c r="B25" s="15" t="s">
        <v>44</v>
      </c>
      <c r="C25" s="21" t="s">
        <v>68</v>
      </c>
      <c r="D25" s="23" t="s">
        <v>59</v>
      </c>
      <c r="E25" s="16" t="s">
        <v>50</v>
      </c>
      <c r="F25" s="17">
        <v>31</v>
      </c>
      <c r="G25" s="18">
        <v>2142</v>
      </c>
      <c r="H25" s="18">
        <v>250</v>
      </c>
      <c r="I25" s="18">
        <v>2800</v>
      </c>
      <c r="J25" s="10">
        <v>35</v>
      </c>
      <c r="K25" s="20">
        <f t="shared" si="0"/>
        <v>5227</v>
      </c>
      <c r="L25" s="11"/>
    </row>
    <row r="26" spans="1:12" ht="24" x14ac:dyDescent="0.25">
      <c r="A26" s="14">
        <v>21</v>
      </c>
      <c r="B26" s="15" t="s">
        <v>36</v>
      </c>
      <c r="C26" s="15" t="s">
        <v>7</v>
      </c>
      <c r="D26" s="16" t="s">
        <v>62</v>
      </c>
      <c r="E26" s="16" t="s">
        <v>48</v>
      </c>
      <c r="F26" s="17">
        <v>31</v>
      </c>
      <c r="G26" s="18">
        <v>2207.6999999999998</v>
      </c>
      <c r="H26" s="18">
        <v>250</v>
      </c>
      <c r="I26" s="18">
        <v>2800</v>
      </c>
      <c r="J26" s="10">
        <v>35</v>
      </c>
      <c r="K26" s="20">
        <f t="shared" si="0"/>
        <v>5292.7</v>
      </c>
      <c r="L26" s="9"/>
    </row>
    <row r="27" spans="1:12" s="12" customFormat="1" x14ac:dyDescent="0.25">
      <c r="A27" s="14">
        <v>22</v>
      </c>
      <c r="B27" s="15" t="s">
        <v>37</v>
      </c>
      <c r="C27" s="15" t="s">
        <v>68</v>
      </c>
      <c r="D27" s="23" t="s">
        <v>77</v>
      </c>
      <c r="E27" s="16" t="s">
        <v>48</v>
      </c>
      <c r="F27" s="17">
        <v>31</v>
      </c>
      <c r="G27" s="18">
        <v>2142</v>
      </c>
      <c r="H27" s="18">
        <v>250</v>
      </c>
      <c r="I27" s="18">
        <v>2800</v>
      </c>
      <c r="J27" s="10">
        <v>35</v>
      </c>
      <c r="K27" s="20">
        <f t="shared" si="0"/>
        <v>5227</v>
      </c>
      <c r="L27" s="11"/>
    </row>
    <row r="28" spans="1:12" ht="24" x14ac:dyDescent="0.25">
      <c r="A28" s="14">
        <v>23</v>
      </c>
      <c r="B28" s="15" t="s">
        <v>27</v>
      </c>
      <c r="C28" s="15" t="s">
        <v>63</v>
      </c>
      <c r="D28" s="23" t="s">
        <v>78</v>
      </c>
      <c r="E28" s="16" t="s">
        <v>48</v>
      </c>
      <c r="F28" s="17">
        <v>31</v>
      </c>
      <c r="G28" s="18">
        <v>2142</v>
      </c>
      <c r="H28" s="18">
        <v>250</v>
      </c>
      <c r="I28" s="18">
        <v>2800</v>
      </c>
      <c r="J28" s="19">
        <v>75</v>
      </c>
      <c r="K28" s="20">
        <f t="shared" si="0"/>
        <v>5267</v>
      </c>
      <c r="L28" s="9"/>
    </row>
    <row r="29" spans="1:12" ht="36" x14ac:dyDescent="0.25">
      <c r="A29" s="14">
        <v>24</v>
      </c>
      <c r="B29" s="15" t="s">
        <v>26</v>
      </c>
      <c r="C29" s="15" t="s">
        <v>53</v>
      </c>
      <c r="D29" s="23" t="s">
        <v>78</v>
      </c>
      <c r="E29" s="16" t="s">
        <v>61</v>
      </c>
      <c r="F29" s="17">
        <v>31</v>
      </c>
      <c r="G29" s="18">
        <v>2142</v>
      </c>
      <c r="H29" s="18">
        <v>250</v>
      </c>
      <c r="I29" s="18">
        <v>2800</v>
      </c>
      <c r="J29" s="19">
        <v>75</v>
      </c>
      <c r="K29" s="20">
        <f t="shared" si="0"/>
        <v>5267</v>
      </c>
      <c r="L29" s="9"/>
    </row>
    <row r="30" spans="1:12" ht="24" x14ac:dyDescent="0.25">
      <c r="A30" s="14">
        <v>25</v>
      </c>
      <c r="B30" s="15" t="s">
        <v>10</v>
      </c>
      <c r="C30" s="21" t="s">
        <v>68</v>
      </c>
      <c r="D30" s="23" t="s">
        <v>78</v>
      </c>
      <c r="E30" s="16" t="s">
        <v>48</v>
      </c>
      <c r="F30" s="17">
        <v>31</v>
      </c>
      <c r="G30" s="18">
        <v>2142</v>
      </c>
      <c r="H30" s="18">
        <v>250</v>
      </c>
      <c r="I30" s="18">
        <v>2800</v>
      </c>
      <c r="J30" s="19">
        <v>75</v>
      </c>
      <c r="K30" s="20">
        <f t="shared" si="0"/>
        <v>5267</v>
      </c>
      <c r="L30" s="9"/>
    </row>
    <row r="31" spans="1:12" x14ac:dyDescent="0.25">
      <c r="A31" s="14">
        <v>26</v>
      </c>
      <c r="B31" s="15" t="s">
        <v>41</v>
      </c>
      <c r="C31" s="21" t="s">
        <v>68</v>
      </c>
      <c r="D31" s="16" t="s">
        <v>70</v>
      </c>
      <c r="E31" s="16" t="s">
        <v>48</v>
      </c>
      <c r="F31" s="17">
        <v>31</v>
      </c>
      <c r="G31" s="18">
        <v>2142</v>
      </c>
      <c r="H31" s="18">
        <v>250</v>
      </c>
      <c r="I31" s="18">
        <v>2800</v>
      </c>
      <c r="J31" s="10">
        <v>35</v>
      </c>
      <c r="K31" s="20">
        <f t="shared" si="0"/>
        <v>5227</v>
      </c>
      <c r="L31" s="9"/>
    </row>
    <row r="32" spans="1:12" s="12" customFormat="1" x14ac:dyDescent="0.25">
      <c r="A32" s="14">
        <v>27</v>
      </c>
      <c r="B32" s="15" t="s">
        <v>11</v>
      </c>
      <c r="C32" s="15" t="s">
        <v>56</v>
      </c>
      <c r="D32" s="16" t="s">
        <v>71</v>
      </c>
      <c r="E32" s="16" t="s">
        <v>48</v>
      </c>
      <c r="F32" s="17">
        <v>31</v>
      </c>
      <c r="G32" s="18">
        <v>2142</v>
      </c>
      <c r="H32" s="18">
        <v>250</v>
      </c>
      <c r="I32" s="18">
        <v>2800</v>
      </c>
      <c r="J32" s="19">
        <v>50</v>
      </c>
      <c r="K32" s="20">
        <f t="shared" si="0"/>
        <v>5242</v>
      </c>
      <c r="L32" s="11"/>
    </row>
    <row r="33" spans="1:12" x14ac:dyDescent="0.25">
      <c r="A33" s="14">
        <v>28</v>
      </c>
      <c r="B33" s="15" t="s">
        <v>29</v>
      </c>
      <c r="C33" s="15" t="s">
        <v>53</v>
      </c>
      <c r="D33" s="16" t="s">
        <v>71</v>
      </c>
      <c r="E33" s="16" t="s">
        <v>48</v>
      </c>
      <c r="F33" s="17">
        <v>31</v>
      </c>
      <c r="G33" s="18">
        <v>2142</v>
      </c>
      <c r="H33" s="18">
        <v>250</v>
      </c>
      <c r="I33" s="18">
        <v>3200</v>
      </c>
      <c r="J33" s="19">
        <v>75</v>
      </c>
      <c r="K33" s="20">
        <f t="shared" si="0"/>
        <v>5667</v>
      </c>
      <c r="L33" s="9"/>
    </row>
    <row r="34" spans="1:12" x14ac:dyDescent="0.25">
      <c r="A34" s="14">
        <v>29</v>
      </c>
      <c r="B34" s="15" t="s">
        <v>19</v>
      </c>
      <c r="C34" s="15" t="s">
        <v>63</v>
      </c>
      <c r="D34" s="16" t="s">
        <v>71</v>
      </c>
      <c r="E34" s="16" t="s">
        <v>48</v>
      </c>
      <c r="F34" s="17">
        <v>31</v>
      </c>
      <c r="G34" s="18">
        <v>2142</v>
      </c>
      <c r="H34" s="18">
        <v>250</v>
      </c>
      <c r="I34" s="18">
        <v>2800</v>
      </c>
      <c r="J34" s="19">
        <v>75</v>
      </c>
      <c r="K34" s="20">
        <f t="shared" si="0"/>
        <v>5267</v>
      </c>
      <c r="L34" s="9"/>
    </row>
    <row r="35" spans="1:12" s="12" customFormat="1" x14ac:dyDescent="0.25">
      <c r="A35" s="14">
        <v>30</v>
      </c>
      <c r="B35" s="15" t="s">
        <v>23</v>
      </c>
      <c r="C35" s="22" t="s">
        <v>5</v>
      </c>
      <c r="D35" s="16" t="s">
        <v>71</v>
      </c>
      <c r="E35" s="16" t="s">
        <v>48</v>
      </c>
      <c r="F35" s="17">
        <v>31</v>
      </c>
      <c r="G35" s="18">
        <v>2142</v>
      </c>
      <c r="H35" s="18">
        <v>250</v>
      </c>
      <c r="I35" s="18">
        <v>2800</v>
      </c>
      <c r="J35" s="10">
        <v>50</v>
      </c>
      <c r="K35" s="20">
        <f t="shared" si="0"/>
        <v>5242</v>
      </c>
      <c r="L35" s="11"/>
    </row>
    <row r="36" spans="1:12" x14ac:dyDescent="0.25">
      <c r="A36" s="14">
        <v>31</v>
      </c>
      <c r="B36" s="15" t="s">
        <v>16</v>
      </c>
      <c r="C36" s="15" t="s">
        <v>63</v>
      </c>
      <c r="D36" s="16" t="s">
        <v>72</v>
      </c>
      <c r="E36" s="16" t="s">
        <v>48</v>
      </c>
      <c r="F36" s="17">
        <v>31</v>
      </c>
      <c r="G36" s="18">
        <v>2142</v>
      </c>
      <c r="H36" s="18">
        <v>250</v>
      </c>
      <c r="I36" s="18">
        <v>2800</v>
      </c>
      <c r="J36" s="19">
        <v>75</v>
      </c>
      <c r="K36" s="20">
        <f t="shared" si="0"/>
        <v>5267</v>
      </c>
      <c r="L36" s="9"/>
    </row>
    <row r="37" spans="1:12" s="12" customFormat="1" x14ac:dyDescent="0.25">
      <c r="A37" s="14">
        <v>32</v>
      </c>
      <c r="B37" s="15" t="s">
        <v>9</v>
      </c>
      <c r="C37" s="21" t="s">
        <v>68</v>
      </c>
      <c r="D37" s="23" t="s">
        <v>73</v>
      </c>
      <c r="E37" s="16" t="s">
        <v>48</v>
      </c>
      <c r="F37" s="17">
        <v>31</v>
      </c>
      <c r="G37" s="18">
        <v>2142</v>
      </c>
      <c r="H37" s="18">
        <v>250</v>
      </c>
      <c r="I37" s="18">
        <v>2800</v>
      </c>
      <c r="J37" s="10">
        <v>50</v>
      </c>
      <c r="K37" s="20">
        <f t="shared" si="0"/>
        <v>5242</v>
      </c>
      <c r="L37" s="11"/>
    </row>
    <row r="38" spans="1:12" s="12" customFormat="1" x14ac:dyDescent="0.25">
      <c r="A38" s="14">
        <v>33</v>
      </c>
      <c r="B38" s="15" t="s">
        <v>28</v>
      </c>
      <c r="C38" s="15" t="s">
        <v>63</v>
      </c>
      <c r="D38" s="16" t="s">
        <v>74</v>
      </c>
      <c r="E38" s="16" t="s">
        <v>48</v>
      </c>
      <c r="F38" s="17">
        <v>31</v>
      </c>
      <c r="G38" s="18">
        <v>2142</v>
      </c>
      <c r="H38" s="18">
        <v>250</v>
      </c>
      <c r="I38" s="18">
        <v>3500</v>
      </c>
      <c r="J38" s="19">
        <v>75</v>
      </c>
      <c r="K38" s="20">
        <f t="shared" si="0"/>
        <v>5967</v>
      </c>
      <c r="L38" s="11"/>
    </row>
    <row r="39" spans="1:12" s="12" customFormat="1" x14ac:dyDescent="0.25">
      <c r="A39" s="14">
        <v>34</v>
      </c>
      <c r="B39" s="15" t="s">
        <v>39</v>
      </c>
      <c r="C39" s="15" t="s">
        <v>63</v>
      </c>
      <c r="D39" s="16" t="s">
        <v>74</v>
      </c>
      <c r="E39" s="16" t="s">
        <v>48</v>
      </c>
      <c r="F39" s="17">
        <v>31</v>
      </c>
      <c r="G39" s="18">
        <v>2142</v>
      </c>
      <c r="H39" s="18">
        <v>250</v>
      </c>
      <c r="I39" s="18">
        <v>2800</v>
      </c>
      <c r="J39" s="10">
        <v>35</v>
      </c>
      <c r="K39" s="20">
        <f t="shared" si="0"/>
        <v>5227</v>
      </c>
      <c r="L39" s="11"/>
    </row>
    <row r="40" spans="1:12" s="12" customFormat="1" x14ac:dyDescent="0.25">
      <c r="A40" s="14">
        <v>35</v>
      </c>
      <c r="B40" s="15" t="s">
        <v>40</v>
      </c>
      <c r="C40" s="15" t="s">
        <v>68</v>
      </c>
      <c r="D40" s="16" t="s">
        <v>74</v>
      </c>
      <c r="E40" s="16" t="s">
        <v>48</v>
      </c>
      <c r="F40" s="17">
        <v>31</v>
      </c>
      <c r="G40" s="18">
        <v>2142</v>
      </c>
      <c r="H40" s="18">
        <v>250</v>
      </c>
      <c r="I40" s="18">
        <v>2800</v>
      </c>
      <c r="J40" s="10">
        <v>35</v>
      </c>
      <c r="K40" s="20">
        <f t="shared" si="0"/>
        <v>5227</v>
      </c>
      <c r="L40" s="11"/>
    </row>
    <row r="41" spans="1:12" x14ac:dyDescent="0.25">
      <c r="A41" s="14">
        <v>36</v>
      </c>
      <c r="B41" s="15" t="s">
        <v>18</v>
      </c>
      <c r="C41" s="15" t="s">
        <v>68</v>
      </c>
      <c r="D41" s="16" t="s">
        <v>75</v>
      </c>
      <c r="E41" s="16" t="s">
        <v>48</v>
      </c>
      <c r="F41" s="17">
        <v>31</v>
      </c>
      <c r="G41" s="18">
        <v>2142</v>
      </c>
      <c r="H41" s="18">
        <v>250</v>
      </c>
      <c r="I41" s="18">
        <v>2800</v>
      </c>
      <c r="J41" s="10">
        <v>50</v>
      </c>
      <c r="K41" s="20">
        <f t="shared" si="0"/>
        <v>5242</v>
      </c>
      <c r="L41" s="9"/>
    </row>
    <row r="42" spans="1:12" s="12" customFormat="1" x14ac:dyDescent="0.25">
      <c r="A42" s="14">
        <v>37</v>
      </c>
      <c r="B42" s="15" t="s">
        <v>12</v>
      </c>
      <c r="C42" s="21" t="s">
        <v>68</v>
      </c>
      <c r="D42" s="16" t="s">
        <v>75</v>
      </c>
      <c r="E42" s="16" t="s">
        <v>48</v>
      </c>
      <c r="F42" s="17">
        <v>31</v>
      </c>
      <c r="G42" s="18">
        <v>2142</v>
      </c>
      <c r="H42" s="18">
        <v>250</v>
      </c>
      <c r="I42" s="18">
        <v>2800</v>
      </c>
      <c r="J42" s="19">
        <v>50</v>
      </c>
      <c r="K42" s="20">
        <f t="shared" si="0"/>
        <v>5242</v>
      </c>
      <c r="L42" s="11"/>
    </row>
    <row r="43" spans="1:12" x14ac:dyDescent="0.25">
      <c r="A43" s="14">
        <v>38</v>
      </c>
      <c r="B43" s="15" t="s">
        <v>20</v>
      </c>
      <c r="C43" s="22" t="s">
        <v>68</v>
      </c>
      <c r="D43" s="16" t="s">
        <v>75</v>
      </c>
      <c r="E43" s="16" t="s">
        <v>48</v>
      </c>
      <c r="F43" s="17">
        <v>31</v>
      </c>
      <c r="G43" s="18">
        <v>2142</v>
      </c>
      <c r="H43" s="18">
        <v>250</v>
      </c>
      <c r="I43" s="18">
        <v>2800</v>
      </c>
      <c r="J43" s="19">
        <v>75</v>
      </c>
      <c r="K43" s="20">
        <f t="shared" si="0"/>
        <v>5267</v>
      </c>
      <c r="L43" s="9"/>
    </row>
    <row r="44" spans="1:12" s="12" customFormat="1" x14ac:dyDescent="0.25">
      <c r="A44" s="14">
        <v>39</v>
      </c>
      <c r="B44" s="15" t="s">
        <v>38</v>
      </c>
      <c r="C44" s="15" t="s">
        <v>68</v>
      </c>
      <c r="D44" s="16" t="s">
        <v>60</v>
      </c>
      <c r="E44" s="16" t="s">
        <v>48</v>
      </c>
      <c r="F44" s="17">
        <v>31</v>
      </c>
      <c r="G44" s="18">
        <v>2142</v>
      </c>
      <c r="H44" s="18">
        <v>250</v>
      </c>
      <c r="I44" s="18">
        <v>2800</v>
      </c>
      <c r="J44" s="10">
        <v>35</v>
      </c>
      <c r="K44" s="20">
        <f t="shared" si="0"/>
        <v>5227</v>
      </c>
      <c r="L44" s="11"/>
    </row>
    <row r="45" spans="1:12" x14ac:dyDescent="0.25">
      <c r="A45" s="14">
        <v>40</v>
      </c>
      <c r="B45" s="15" t="s">
        <v>34</v>
      </c>
      <c r="C45" s="15" t="s">
        <v>63</v>
      </c>
      <c r="D45" s="16" t="s">
        <v>6</v>
      </c>
      <c r="E45" s="16" t="s">
        <v>48</v>
      </c>
      <c r="F45" s="17">
        <v>31</v>
      </c>
      <c r="G45" s="18">
        <v>2142</v>
      </c>
      <c r="H45" s="18">
        <v>250</v>
      </c>
      <c r="I45" s="18">
        <v>2800</v>
      </c>
      <c r="J45" s="19">
        <v>75</v>
      </c>
      <c r="K45" s="20">
        <f t="shared" si="0"/>
        <v>5267</v>
      </c>
      <c r="L45" s="9"/>
    </row>
    <row r="46" spans="1:12" x14ac:dyDescent="0.25">
      <c r="A46" s="9"/>
      <c r="B46"/>
      <c r="C46"/>
      <c r="D46"/>
      <c r="E46"/>
      <c r="F46"/>
      <c r="G46"/>
      <c r="H46"/>
      <c r="I46"/>
      <c r="J46"/>
      <c r="K46"/>
    </row>
    <row r="47" spans="1:12" x14ac:dyDescent="0.25">
      <c r="A47" s="9"/>
      <c r="B47"/>
      <c r="C47"/>
      <c r="D47"/>
      <c r="E47"/>
      <c r="F47"/>
      <c r="G47"/>
      <c r="H47"/>
      <c r="I47"/>
      <c r="J47"/>
      <c r="K47"/>
    </row>
  </sheetData>
  <sheetProtection autoFilter="0"/>
  <autoFilter ref="A5:K47" xr:uid="{00000000-0009-0000-0000-000000000000}">
    <sortState xmlns:xlrd2="http://schemas.microsoft.com/office/spreadsheetml/2017/richdata2" ref="A6:K48">
      <sortCondition ref="D5:D48"/>
    </sortState>
  </autoFilter>
  <mergeCells count="4">
    <mergeCell ref="A1:K1"/>
    <mergeCell ref="A2:K2"/>
    <mergeCell ref="A3:K3"/>
    <mergeCell ref="C4:I4"/>
  </mergeCells>
  <conditionalFormatting sqref="A5:K5">
    <cfRule type="cellIs" dxfId="4" priority="10" operator="equal">
      <formula>"VACANTE"</formula>
    </cfRule>
  </conditionalFormatting>
  <conditionalFormatting sqref="E6:K45 D10:D18 A6:C45">
    <cfRule type="cellIs" dxfId="3" priority="4" operator="equal">
      <formula>"VACANTE"</formula>
    </cfRule>
  </conditionalFormatting>
  <conditionalFormatting sqref="D20:D26">
    <cfRule type="cellIs" dxfId="2" priority="3" operator="equal">
      <formula>"VACANTE"</formula>
    </cfRule>
  </conditionalFormatting>
  <conditionalFormatting sqref="D28:D30">
    <cfRule type="cellIs" dxfId="1" priority="1" operator="equal">
      <formula>"VACANTE"</formula>
    </cfRule>
  </conditionalFormatting>
  <conditionalFormatting sqref="D32:D44">
    <cfRule type="cellIs" dxfId="0" priority="2" operator="equal">
      <formula>"VACANTE"</formula>
    </cfRule>
  </conditionalFormatting>
  <pageMargins left="0.6692913385826772" right="0.15748031496062992" top="0.51181102362204722" bottom="0.87" header="0.31496062992125984" footer="0.55000000000000004"/>
  <pageSetup paperSize="14" scale="85" fitToHeight="0" orientation="landscape" r:id="rId1"/>
  <headerFooter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LOP- Art. 17 Ter b) Programació</vt:lpstr>
      <vt:lpstr>'LOP- Art. 17 Ter b) Programació'!Títulos_a_imprimir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Adolfo Padilla</dc:creator>
  <cp:lastModifiedBy>Dana</cp:lastModifiedBy>
  <cp:lastPrinted>2024-07-05T20:40:18Z</cp:lastPrinted>
  <dcterms:created xsi:type="dcterms:W3CDTF">2019-03-04T16:22:10Z</dcterms:created>
  <dcterms:modified xsi:type="dcterms:W3CDTF">2024-10-07T08:14:34Z</dcterms:modified>
</cp:coreProperties>
</file>